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filterPrivacy="1" defaultThemeVersion="124226"/>
  <xr:revisionPtr revIDLastSave="0" documentId="13_ncr:1_{D1552254-9923-450A-BDC2-BB13378C76C5}" xr6:coauthVersionLast="45" xr6:coauthVersionMax="45" xr10:uidLastSave="{00000000-0000-0000-0000-000000000000}"/>
  <bookViews>
    <workbookView xWindow="-120" yWindow="-120" windowWidth="20730" windowHeight="11160" tabRatio="695" xr2:uid="{00000000-000D-0000-FFFF-FFFF00000000}"/>
  </bookViews>
  <sheets>
    <sheet name="FİYAT LİSTESİ" sheetId="1" r:id="rId1"/>
    <sheet name="Лист1" sheetId="2" r:id="rId2"/>
    <sheet name="Лист2" sheetId="3" r:id="rId3"/>
  </sheets>
  <externalReferences>
    <externalReference r:id="rId4"/>
  </externalReferences>
  <definedNames>
    <definedName name="_xlnm._FilterDatabase" localSheetId="0" hidden="1">'FİYAT LİSTESİ'!$A$10:$I$300</definedName>
    <definedName name="_xlnm.Print_Area" localSheetId="0">'FİYAT LİSTESİ'!$A$1:$J$300</definedName>
    <definedName name="_xlnm.Print_Area" localSheetId="1">[1]Лист1!$A$1:$H$29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5" i="1" l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74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53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38" i="1"/>
  <c r="H24" i="1"/>
  <c r="H26" i="1"/>
  <c r="H27" i="1"/>
  <c r="H28" i="1"/>
  <c r="H29" i="1"/>
  <c r="H30" i="1"/>
  <c r="H31" i="1"/>
  <c r="H32" i="1"/>
  <c r="H33" i="1"/>
  <c r="H34" i="1"/>
  <c r="H35" i="1"/>
  <c r="H36" i="1"/>
  <c r="H37" i="1"/>
  <c r="H25" i="1"/>
  <c r="H13" i="1"/>
  <c r="H14" i="1"/>
  <c r="H15" i="1"/>
  <c r="H16" i="1"/>
  <c r="H17" i="1"/>
  <c r="H18" i="1"/>
  <c r="H19" i="1"/>
  <c r="H20" i="1"/>
  <c r="H21" i="1"/>
  <c r="H22" i="1"/>
  <c r="H23" i="1"/>
  <c r="H12" i="1"/>
  <c r="H11" i="1"/>
</calcChain>
</file>

<file path=xl/sharedStrings.xml><?xml version="1.0" encoding="utf-8"?>
<sst xmlns="http://schemas.openxmlformats.org/spreadsheetml/2006/main" count="1072" uniqueCount="279">
  <si>
    <t>ДИЗАЙН</t>
  </si>
  <si>
    <t>%100 PES</t>
  </si>
  <si>
    <t>1-2-3</t>
  </si>
  <si>
    <t>1-2-3-6</t>
  </si>
  <si>
    <t>2</t>
  </si>
  <si>
    <t>1-2-3-4</t>
  </si>
  <si>
    <t>1-2</t>
  </si>
  <si>
    <t>1-2-6-5-3-4</t>
  </si>
  <si>
    <t>%85 PES %15 LINEN</t>
  </si>
  <si>
    <t>1-2-3-9</t>
  </si>
  <si>
    <t>1-2-3-5-4</t>
  </si>
  <si>
    <t>1-2-3-14</t>
  </si>
  <si>
    <t>1-2-3-6-5</t>
  </si>
  <si>
    <t>1-2-4</t>
  </si>
  <si>
    <t>1-2-3-4-5-6</t>
  </si>
  <si>
    <t>1-2-4-3-5-6-8-10-9-14</t>
  </si>
  <si>
    <t>1-2-3-4-6-7-8-9-10-11-12-13-14-15-16-17-18-19-20-21-22-23-24-25-26-27-28-29-30-31-32-33-34-35-36-37-5</t>
  </si>
  <si>
    <t>1-2-3-4-5-6-7-12-8-10-9-30-25-26-27-28-15-16-17-18-19-21-24-35</t>
  </si>
  <si>
    <t>%60 COTTON %40 PES</t>
  </si>
  <si>
    <t>%60 PES %18 LINEN %22 VISCONE</t>
  </si>
  <si>
    <t>%100 LINEN</t>
  </si>
  <si>
    <t>16-21-19-15</t>
  </si>
  <si>
    <t>1-3-4-5-8-9-10-19-20-6-7-26-27-12-13-14-15-30-18-16-17-21-22-23-25-28-29</t>
  </si>
  <si>
    <t>1-2-3-6-5-8-9-10-17-15-16-19-20-14-12-11-21</t>
  </si>
  <si>
    <t>16-18</t>
  </si>
  <si>
    <t>41-02-03-74-57-76-58-46-40-64-62-55-09-42-52-53-05-73-48-65-06-54-44-59-43-63</t>
  </si>
  <si>
    <t>100-104-815-821-500-157-839-140-153-822-834-S100-S822-234-S503</t>
  </si>
  <si>
    <t>1013-1106-1104-8002-8024-6000-1106-7002-2017-8027-6001-8026</t>
  </si>
  <si>
    <t>1-2-3-4-7-8-11-6-26-27-12-13-14-15-16-17-18-19-21-22-23-24-25</t>
  </si>
  <si>
    <t>3-7-26-14-18</t>
  </si>
  <si>
    <t>ЦВЕТ</t>
  </si>
  <si>
    <t>%80 COTTON / %20 PES</t>
  </si>
  <si>
    <t>16564-16565-16579-16566-16572-16570-16568-16569-16580-16573</t>
  </si>
  <si>
    <t>22-18</t>
  </si>
  <si>
    <t>13507-13621-42544</t>
  </si>
  <si>
    <t>20652-26911-46709-66574-66575</t>
  </si>
  <si>
    <t>%59 VİSCONE %41 PES</t>
  </si>
  <si>
    <t>%67 PES %13 VISCONE %12 LINEN %8 COTTON</t>
  </si>
  <si>
    <t>2184 (вуаль) 300</t>
  </si>
  <si>
    <t>41-48</t>
  </si>
  <si>
    <t>31-32-33</t>
  </si>
  <si>
    <t>11-16</t>
  </si>
  <si>
    <t>103-104-123-120-125</t>
  </si>
  <si>
    <t>103-104-123-120-126</t>
  </si>
  <si>
    <t>0170-0941-0967-1368-1053-7271-1313-5010-8247-1642-6048-2082-3795-4200-3449-4540-7990-5980</t>
  </si>
  <si>
    <t>35% СОТ 52 % VIS 13% PES</t>
  </si>
  <si>
    <t>0205-1245-1885-7115-7465-5785--6455-8445-8369-1307-4005-4885-3985-3225-8885-9195</t>
  </si>
  <si>
    <t>100%РЕS</t>
  </si>
  <si>
    <t>1013-1106-1104-7002-8024-8023-8025-8026</t>
  </si>
  <si>
    <t>MICROSOFT</t>
  </si>
  <si>
    <t>500-109-128-132-118-110-129-131-130-133-116-120-127-138-117-557-115-126-111-106-105-121-137-139-114-32-108</t>
  </si>
  <si>
    <t>1</t>
  </si>
  <si>
    <t>1800-1802-1812-1813-1814-1817-1949-1819-1951-1807-1818-1970-1816-1962-1811</t>
  </si>
  <si>
    <t>995-17751-17761-9830-2064-1500</t>
  </si>
  <si>
    <t>%60PES %40VISCOSE</t>
  </si>
  <si>
    <t>101-102</t>
  </si>
  <si>
    <t>7-50-5-4-1-3</t>
  </si>
  <si>
    <t>1-3-4-2</t>
  </si>
  <si>
    <t>1-2-3-5-6-4-7-8-11-12-15-13-9-16-17-18-20</t>
  </si>
  <si>
    <t>101-201-218-203-141-130-104-204-222</t>
  </si>
  <si>
    <t>10-12-22-24-25-26-27</t>
  </si>
  <si>
    <t>7008-13507-14210-1485313621-43203</t>
  </si>
  <si>
    <t>1-2-5-4-8-10-12</t>
  </si>
  <si>
    <t>22130 300 см</t>
  </si>
  <si>
    <t>22130 325 см</t>
  </si>
  <si>
    <t>588-508</t>
  </si>
  <si>
    <t>104-303-101-301-304-603-903-403-905-801-102-902-202-302-752</t>
  </si>
  <si>
    <t>1-2-88</t>
  </si>
  <si>
    <t>% 100 PES</t>
  </si>
  <si>
    <t>35-59-161-1144-465-7457-7444-7224-295-300-4581-4580-160-5541-2237-103-467-5070-7154-2854</t>
  </si>
  <si>
    <t>%65 COTTON %35 PES</t>
  </si>
  <si>
    <t>16897</t>
  </si>
  <si>
    <t>285</t>
  </si>
  <si>
    <t>250</t>
  </si>
  <si>
    <t>16898</t>
  </si>
  <si>
    <t>220</t>
  </si>
  <si>
    <t>1-2-4-6-3-5-7-29-28-9-20-23-31-13-30-18-17-16-21-8-11-14</t>
  </si>
  <si>
    <t>11-2-12-3-4-13-15-9-14-16</t>
  </si>
  <si>
    <t>1-2-3-5-10-11-8</t>
  </si>
  <si>
    <t>1-2-3-4-6-7-5</t>
  </si>
  <si>
    <t>1-2-16-11-3-6</t>
  </si>
  <si>
    <t>50-51-52-4-1-16-15-53-7-5</t>
  </si>
  <si>
    <t>2-3-12-1</t>
  </si>
  <si>
    <t>15-17-16-1</t>
  </si>
  <si>
    <t>1-5</t>
  </si>
  <si>
    <t>18-3-10-7</t>
  </si>
  <si>
    <t>1-11-2</t>
  </si>
  <si>
    <t>1-4-27</t>
  </si>
  <si>
    <t>1-2-5-4-6-3-10-9-8-11-7-12-15-13-14-16</t>
  </si>
  <si>
    <t>3-4</t>
  </si>
  <si>
    <t>1-2-4-5-3</t>
  </si>
  <si>
    <t>1-7-12-13</t>
  </si>
  <si>
    <t>5-12-13-17</t>
  </si>
  <si>
    <t>ЦВЕТ СНИМАЕТСЯ</t>
  </si>
  <si>
    <t>1-2-3-4-5-6-7</t>
  </si>
  <si>
    <t>2184 (вуаль) 325</t>
  </si>
  <si>
    <t>50007-50010-50009-60224-50016-50012-50027-50023-50013</t>
  </si>
  <si>
    <t>7-8-1-10</t>
  </si>
  <si>
    <t>201-214-215-202-204-207-205</t>
  </si>
  <si>
    <t xml:space="preserve">%93 PES %7 LINEN </t>
  </si>
  <si>
    <t>1-3-2-12-13</t>
  </si>
  <si>
    <t>995</t>
  </si>
  <si>
    <t>1-3-2</t>
  </si>
  <si>
    <t>12-15-17</t>
  </si>
  <si>
    <t>18-24</t>
  </si>
  <si>
    <t>2346-2357-2375-2480-2422-2381-2403-2404-2392-2398-2307-2382-2433-2309-2311-2313-2386-2340-2331-2316-2388-2391</t>
  </si>
  <si>
    <t>201-202-203</t>
  </si>
  <si>
    <t>1-3</t>
  </si>
  <si>
    <t>25-21-23-24</t>
  </si>
  <si>
    <t>13507-13621-43203</t>
  </si>
  <si>
    <t>110953-910994-311320</t>
  </si>
  <si>
    <t>1-2-7-6</t>
  </si>
  <si>
    <t>6-9-8</t>
  </si>
  <si>
    <t>2-7-6</t>
  </si>
  <si>
    <t>102-202-224-409-720-629-426-418</t>
  </si>
  <si>
    <t>109-102-103-202-224-409-509-629-703-720-822</t>
  </si>
  <si>
    <t>102-202-224-409-415-703-720-509</t>
  </si>
  <si>
    <t>1-6</t>
  </si>
  <si>
    <t>2-4-6</t>
  </si>
  <si>
    <t>550-102-104-103-602-303</t>
  </si>
  <si>
    <t>110-117-206-207-213</t>
  </si>
  <si>
    <t>400-471-497-526-504-534-537-511-477</t>
  </si>
  <si>
    <t>106-13507</t>
  </si>
  <si>
    <t>1-2-3-(3 беж)-4</t>
  </si>
  <si>
    <t>1-2-T08-4</t>
  </si>
  <si>
    <t>1-3-4-5-6-7-26-15-18-21-28-29</t>
  </si>
  <si>
    <t>5-4-27-70</t>
  </si>
  <si>
    <t>13-1-3-2-7</t>
  </si>
  <si>
    <t>L32-L40-L43-L102-L46-L123-L103-L96-L115-L56</t>
  </si>
  <si>
    <t>212-205-203</t>
  </si>
  <si>
    <t>2123</t>
  </si>
  <si>
    <t>5</t>
  </si>
  <si>
    <t>21-22-3-6</t>
  </si>
  <si>
    <t>3136-3156</t>
  </si>
  <si>
    <t>3104-8053-8001-8002-3178</t>
  </si>
  <si>
    <t>14872-14871</t>
  </si>
  <si>
    <t>13507-43302</t>
  </si>
  <si>
    <t>1-4-7-6</t>
  </si>
  <si>
    <t>3-8</t>
  </si>
  <si>
    <t>4-7</t>
  </si>
  <si>
    <t>4</t>
  </si>
  <si>
    <t>1-7</t>
  </si>
  <si>
    <t>107</t>
  </si>
  <si>
    <t>303-601-905-106-304</t>
  </si>
  <si>
    <t>DE2903</t>
  </si>
  <si>
    <t>181-118-644-1358-6420-1182-1171-416-642-555-472-600-599-565-570-1284-1281-636-1350-1261-1262</t>
  </si>
  <si>
    <t>40-30</t>
  </si>
  <si>
    <t>1-4-5</t>
  </si>
  <si>
    <t>17-1-15</t>
  </si>
  <si>
    <t>473-476</t>
  </si>
  <si>
    <t>8-18-12-17</t>
  </si>
  <si>
    <t>АРТ.СНЯТ</t>
  </si>
  <si>
    <t>10-13-02-05-03-11-01-12-08-07</t>
  </si>
  <si>
    <t>101-301-302-305-303</t>
  </si>
  <si>
    <t>104-102</t>
  </si>
  <si>
    <t>*скидки не суммируются</t>
  </si>
  <si>
    <t>2230-10291-10294-21255-48507-48510-30454-10296</t>
  </si>
  <si>
    <t>1-2-3-4-5-6-7-8-9-10-11-12-13-14-15-16-17-18-19-20</t>
  </si>
  <si>
    <t>3084-3052-3054-3055-3031-3039-3016-3146-3066-3032-3042-1835-3035</t>
  </si>
  <si>
    <t>4872-4828-4830-4832-4842-4946-4850-3031-4829-5074-4871-4849</t>
  </si>
  <si>
    <t>4851-4873-4847-4846-4932-5165</t>
  </si>
  <si>
    <t>1-2-3-4-5-6-17-18-19-13-14-10-11-12-7-9-24-23-21-15-16-25</t>
  </si>
  <si>
    <t>7-1-4-5-15-2-3-8-14-9-11-16-12-13-6</t>
  </si>
  <si>
    <t>20-19</t>
  </si>
  <si>
    <t>191-176-417-407-228-229-402-182-185-231-236-235-178</t>
  </si>
  <si>
    <t>121-122-245-180-149-125-184-126-186-183-151-152-177-123-150-127-190-148-154-155-179-161-162-160-232-156-187-230-233-398</t>
  </si>
  <si>
    <t>17030-16916-16530-16533-16923-16535-16538-17019-16549-16558-16544-16541-17006-17003-17015-17004-17007-17017-17012-17009</t>
  </si>
  <si>
    <t>17024--17011-17013-17020-17010-17001-16554-16555-17072-16537-16534-16546-16527-16550-16551-16548-16539-16540-16553-16545-16552</t>
  </si>
  <si>
    <t>40-44-42-41-43-45-46-47-65-66-51-60-67-68-61-56-57-63-62-54</t>
  </si>
  <si>
    <t>8011-8015-8016-8008-8009</t>
  </si>
  <si>
    <t>17851-1-3-17872</t>
  </si>
  <si>
    <t>1-2-15-19</t>
  </si>
  <si>
    <t>212-206-217-208</t>
  </si>
  <si>
    <t>1-2-25</t>
  </si>
  <si>
    <t>302-101-303-602-401-901-751</t>
  </si>
  <si>
    <t>61572-61564-61573-61571-61570-61575-61574-61554-61566</t>
  </si>
  <si>
    <t>7389-7388-7384-7398-7405-7304-7404-7401-7383-7396-7391-7302-7382-7402-7697-7307-7385-7306-7308</t>
  </si>
  <si>
    <t>8-9-10-19-20-27-12-13-14-30-16-17-22-23-25</t>
  </si>
  <si>
    <t>16322-16330-16315-16317-16597-16359-16336-16332-16335-16319-16329-16337-16361-16355-16349-16360</t>
  </si>
  <si>
    <t>16334-16324-16358-16353-16338-16347-16354-16596</t>
  </si>
  <si>
    <t>305-103-301-302-303-307-601-901-902-851-801-751</t>
  </si>
  <si>
    <t>DB569-001-DE2880-DM6402-DK10898-DK10914</t>
  </si>
  <si>
    <t>13507-14870-61427</t>
  </si>
  <si>
    <t>43302</t>
  </si>
  <si>
    <t>2-3-12-13-05-34-37-21-14-38-55-15</t>
  </si>
  <si>
    <t>1-26-17-22-9</t>
  </si>
  <si>
    <t>101-102-103-115-106-104-112-118-119-114-208-214-204-216</t>
  </si>
  <si>
    <t>2-3-4-6-5-7-9-10-16-15</t>
  </si>
  <si>
    <t>17133-17152-17134-17135-17222-17151-17137-17145-17223-17141-17139-17147-17143-17150-17138-17224-17282</t>
  </si>
  <si>
    <t>885-781-196-15-211-200-8-14-769-208-248-207-212-114-223</t>
  </si>
  <si>
    <t>утяж.нет</t>
  </si>
  <si>
    <t>утяж.есть</t>
  </si>
  <si>
    <t>купон</t>
  </si>
  <si>
    <r>
      <t xml:space="preserve">3. При заказе от 50 метров ткани  -  </t>
    </r>
    <r>
      <rPr>
        <b/>
        <sz val="14"/>
        <color rgb="FFFF0000"/>
        <rFont val="Times New Roman"/>
        <family val="1"/>
        <charset val="204"/>
      </rPr>
      <t>скидка 10%</t>
    </r>
    <r>
      <rPr>
        <b/>
        <sz val="10"/>
        <color rgb="FFFF0000"/>
        <rFont val="Times New Roman"/>
        <family val="1"/>
        <charset val="204"/>
      </rPr>
      <t xml:space="preserve">   (метражи по заявке суммируются)</t>
    </r>
  </si>
  <si>
    <r>
      <t xml:space="preserve">4. При заказе от 100 метров ткани - </t>
    </r>
    <r>
      <rPr>
        <b/>
        <sz val="14"/>
        <color rgb="FFFF0000"/>
        <rFont val="Times New Roman"/>
        <family val="1"/>
        <charset val="204"/>
      </rPr>
      <t>скидка 20%</t>
    </r>
    <r>
      <rPr>
        <b/>
        <sz val="10"/>
        <color rgb="FFFF0000"/>
        <rFont val="Times New Roman"/>
        <family val="1"/>
        <charset val="204"/>
      </rPr>
      <t xml:space="preserve">   (метражи по заявке суммируются)</t>
    </r>
  </si>
  <si>
    <r>
      <t xml:space="preserve">С </t>
    </r>
    <r>
      <rPr>
        <b/>
        <sz val="16"/>
        <color rgb="FFFF0000"/>
        <rFont val="Times New Roman"/>
        <family val="1"/>
        <charset val="204"/>
      </rPr>
      <t>16.04.2018г</t>
    </r>
    <r>
      <rPr>
        <b/>
        <sz val="10"/>
        <color rgb="FFFF0000"/>
        <rFont val="Times New Roman"/>
        <family val="1"/>
        <charset val="204"/>
      </rPr>
      <t xml:space="preserve">  действуют дополнительные скидки*:</t>
    </r>
  </si>
  <si>
    <r>
      <t xml:space="preserve">2. При заказе от 25 метров ткани  -  </t>
    </r>
    <r>
      <rPr>
        <b/>
        <sz val="14"/>
        <color rgb="FFFF0000"/>
        <rFont val="Times New Roman"/>
        <family val="1"/>
        <charset val="204"/>
      </rPr>
      <t xml:space="preserve">скидка 5%    </t>
    </r>
    <r>
      <rPr>
        <b/>
        <sz val="10"/>
        <color rgb="FFFF0000"/>
        <rFont val="Times New Roman"/>
        <family val="1"/>
        <charset val="204"/>
      </rPr>
      <t>(метражи по заявке суммируются)</t>
    </r>
  </si>
  <si>
    <r>
      <t xml:space="preserve">1.   При   заказе    от   3-х   тканей     </t>
    </r>
    <r>
      <rPr>
        <b/>
        <sz val="14"/>
        <color rgb="FFFF0000"/>
        <rFont val="Times New Roman"/>
        <family val="1"/>
        <charset val="204"/>
      </rPr>
      <t xml:space="preserve">скидка 3% </t>
    </r>
    <r>
      <rPr>
        <b/>
        <sz val="10"/>
        <color rgb="FFFF0000"/>
        <rFont val="Times New Roman"/>
        <family val="1"/>
        <charset val="204"/>
      </rPr>
      <t xml:space="preserve">        на позицию с наименьшей стоимостью </t>
    </r>
    <r>
      <rPr>
        <b/>
        <sz val="14"/>
        <color rgb="FFFF0000"/>
        <rFont val="Times New Roman"/>
        <family val="1"/>
        <charset val="204"/>
      </rPr>
      <t/>
    </r>
  </si>
  <si>
    <t>утяжелитель</t>
  </si>
  <si>
    <t>состав</t>
  </si>
  <si>
    <t>гр/мт</t>
  </si>
  <si>
    <t>высота см</t>
  </si>
  <si>
    <t>29125</t>
  </si>
  <si>
    <t>9001-9002-9003-9031-9005-9007-9008-9006-9009-9011-9013-9042-9043-9044-9019-9018-9026-9016-9015-9039-9004-9030-9036-9032-9021-9033-9023-9034-9024-90027-9028-9037-9041</t>
  </si>
  <si>
    <t>4-1</t>
  </si>
  <si>
    <t>**по  снимающимся тканям предварительно уточняйте наличие</t>
  </si>
  <si>
    <t>ВАЖНО **</t>
  </si>
  <si>
    <t>13-2-11</t>
  </si>
  <si>
    <t>13-11-7-2</t>
  </si>
  <si>
    <t>02-03-04</t>
  </si>
  <si>
    <t>05-02-04</t>
  </si>
  <si>
    <t>01-02-05-04-03</t>
  </si>
  <si>
    <t>20-21</t>
  </si>
  <si>
    <t>20-21-39</t>
  </si>
  <si>
    <t>12-02</t>
  </si>
  <si>
    <t>%40PES %60VISCOSE</t>
  </si>
  <si>
    <t>12-07-01</t>
  </si>
  <si>
    <t>40-67-44-75-38-53-34-76-78-119-1097-51-23-36-50-37-22-41-20-21-93-45-77-02-1096-43-42-10</t>
  </si>
  <si>
    <t>1000-2797-1821-1822-1820-2820-2821-2815-2871-1835-2110-1755</t>
  </si>
  <si>
    <t>5-8-7-4-6-11-18-3-9</t>
  </si>
  <si>
    <t>1-2-40-30</t>
  </si>
  <si>
    <t>L32-L33-L36-L35-L40-L37-L38-L121-L135-L58-L56-L97-L102-L49-L115-L43-L96-L46-L51-L54-L52-L122-L45L-103-L68-L65-L106-L126 -L41-L57-L66-L69-L70-L71-L81-L94-L123-L131</t>
  </si>
  <si>
    <t>1101                 Dimout</t>
  </si>
  <si>
    <t>13136                  Dimout</t>
  </si>
  <si>
    <t>16171              Dimout</t>
  </si>
  <si>
    <t>21104              Dimout</t>
  </si>
  <si>
    <t>DIMOUT- 1101, 13136, 16171, 21104</t>
  </si>
  <si>
    <t>551-301-103-302-903-202-102</t>
  </si>
  <si>
    <t>30210</t>
  </si>
  <si>
    <t>30211</t>
  </si>
  <si>
    <t>295 +-5</t>
  </si>
  <si>
    <t>2-3-4-5</t>
  </si>
  <si>
    <t>2-3-5-4</t>
  </si>
  <si>
    <t>61572-61569-61564-61565-61573-61550-61571-61570-61554-61575-61566-61574</t>
  </si>
  <si>
    <t>178-185-202-189-200-211-201-204-176-190-187</t>
  </si>
  <si>
    <t>23</t>
  </si>
  <si>
    <t>02-09-85-08-82</t>
  </si>
  <si>
    <t>4-17-38-23-12-113-111-118-119-121-131-135</t>
  </si>
  <si>
    <t>480-492-593-601-625</t>
  </si>
  <si>
    <t>216-107-99-206-194</t>
  </si>
  <si>
    <t>20101-20102-10291-10294-10303-21264</t>
  </si>
  <si>
    <t>10295-10298--10302-10310-30458-21255-21261-30456-48507-48509-48510-30454-30455-21266-10292-21259</t>
  </si>
  <si>
    <t>21255-30454</t>
  </si>
  <si>
    <t>5-10-3-21</t>
  </si>
  <si>
    <t>1-2-9-13-16-18-50</t>
  </si>
  <si>
    <t>15502-15499-15466-15498-15517-15089-15472-15524-15040-15489-15477</t>
  </si>
  <si>
    <t>15503-15474-15519-15495-15504-15462-15480</t>
  </si>
  <si>
    <t>6-4</t>
  </si>
  <si>
    <t>1395</t>
  </si>
  <si>
    <t>1441-1427-1400-1436-1451-1439-1497-1387-1453-1390-1482-1448-1391-1430-1432-1392-1429-1506-1394-1428-1431-1485</t>
  </si>
  <si>
    <t>102-551-550-101-103-301-201-601-</t>
  </si>
  <si>
    <t>104-105-903-801</t>
  </si>
  <si>
    <t>550-104-551-201-303-602-101-901-903</t>
  </si>
  <si>
    <t>103-102</t>
  </si>
  <si>
    <t>101-603-205</t>
  </si>
  <si>
    <t>905-904</t>
  </si>
  <si>
    <t>188-687-697-1394-1395-1388-1389-1390-1392-689-688-685-1387-686-1393</t>
  </si>
  <si>
    <t>67-38-204-17-14</t>
  </si>
  <si>
    <t>588-1-507-508-6-4586-7-100-25-59-39-49-75-125-15-6078-78-101-62-122-33-76-7058-42-44-68</t>
  </si>
  <si>
    <t>1701</t>
  </si>
  <si>
    <t>отрез</t>
  </si>
  <si>
    <t xml:space="preserve">105-127-106-173-549-165-550-163-15 6-137-138-552-898-151                                             </t>
  </si>
  <si>
    <t>209-93-94-250-196-96-199-211-224-200-193-217-208-248-588-207-249-370-357-344-106                                                                                        251-108-97-213-212-110-112-203-223-98-111-109-113-197-351-100-204-114-355-340</t>
  </si>
  <si>
    <t>1401-1417-1725</t>
  </si>
  <si>
    <t>01-02-03-07-18-11-12-10-04-06</t>
  </si>
  <si>
    <t>2131-2051-2091-2125-2133</t>
  </si>
  <si>
    <t>32-1-2-3-6-5-9-16-15-21-29-27-36-115-107-110-125-101</t>
  </si>
  <si>
    <t>АРТ.СНИМАЕТСЯ есть остатки</t>
  </si>
  <si>
    <t>10187-10192-10186-10189-10193-30454-30412-48483-48484-48485-48486-10310-21264-21216-21255-21266-21214-21221</t>
  </si>
  <si>
    <t>10101-10102</t>
  </si>
  <si>
    <t>1-2-5-6</t>
  </si>
  <si>
    <t>335 (+-5)</t>
  </si>
  <si>
    <t>32430</t>
  </si>
  <si>
    <t>2-1-7-6</t>
  </si>
  <si>
    <t>300 +-5</t>
  </si>
  <si>
    <t>520-513-509-510</t>
  </si>
  <si>
    <t>10-8-11-9-6-4-12-3-2-7-1</t>
  </si>
  <si>
    <t xml:space="preserve"> цена м.  Руб.</t>
  </si>
  <si>
    <r>
      <t xml:space="preserve">                           </t>
    </r>
    <r>
      <rPr>
        <b/>
        <sz val="26"/>
        <color rgb="FFFF0000"/>
        <rFont val="Times New Roman"/>
        <family val="1"/>
        <charset val="204"/>
      </rPr>
      <t xml:space="preserve"> </t>
    </r>
    <r>
      <rPr>
        <b/>
        <sz val="26"/>
        <color rgb="FF0070C0"/>
        <rFont val="Times New Roman"/>
        <family val="1"/>
        <charset val="204"/>
      </rPr>
      <t xml:space="preserve">                                   A</t>
    </r>
    <r>
      <rPr>
        <b/>
        <sz val="22"/>
        <color rgb="FFFF0000"/>
        <rFont val="Times New Roman"/>
        <family val="1"/>
        <charset val="204"/>
      </rPr>
      <t>.</t>
    </r>
    <r>
      <rPr>
        <b/>
        <sz val="26"/>
        <color rgb="FF0070C0"/>
        <rFont val="Times New Roman"/>
        <family val="1"/>
        <charset val="204"/>
      </rPr>
      <t xml:space="preserve">DECO     </t>
    </r>
    <r>
      <rPr>
        <b/>
        <sz val="12"/>
        <color rgb="FFFF0000"/>
        <rFont val="Times New Roman"/>
        <family val="1"/>
        <charset val="204"/>
      </rPr>
      <t xml:space="preserve">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</si>
</sst>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₽&quot;_-;\-* #,##0\ &quot;₽&quot;_-;_-* &quot;-&quot;\ &quot;₽&quot;_-;_-@_-"/>
    <numFmt numFmtId="164" formatCode="_-* #,##0.00\ _T_L_-;\-* #,##0.00\ _T_L_-;_-* &quot;-&quot;??\ _T_L_-;_-@_-"/>
    <numFmt numFmtId="165" formatCode="_-* #,##0\ _T_L_-;\-* #,##0\ _T_L_-;_-* &quot;-&quot;??\ _T_L_-;_-@_-"/>
    <numFmt numFmtId="166" formatCode="_-* #,##0\ [$₽-419]_-;\-* #,##0\ [$₽-419]_-;_-* &quot;-&quot;??\ [$₽-419]_-;_-@_-"/>
  </numFmts>
  <fonts count="28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4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162"/>
      <scheme val="minor"/>
    </font>
    <font>
      <sz val="12"/>
      <color rgb="FFFF0000"/>
      <name val="Calibri"/>
      <family val="2"/>
      <charset val="162"/>
      <scheme val="minor"/>
    </font>
    <font>
      <sz val="12"/>
      <color rgb="FFFF0000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Calibri"/>
      <family val="2"/>
      <charset val="162"/>
      <scheme val="minor"/>
    </font>
    <font>
      <b/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1"/>
    </font>
    <font>
      <b/>
      <sz val="8"/>
      <name val="Times New Roman"/>
      <family val="1"/>
      <charset val="204"/>
    </font>
    <font>
      <b/>
      <sz val="6"/>
      <name val="Times New Roman"/>
      <family val="1"/>
      <charset val="204"/>
    </font>
    <font>
      <b/>
      <sz val="22"/>
      <color rgb="FFFF0000"/>
      <name val="Times New Roman"/>
      <family val="1"/>
      <charset val="204"/>
    </font>
    <font>
      <b/>
      <sz val="26"/>
      <color rgb="FFFF0000"/>
      <name val="Times New Roman"/>
      <family val="1"/>
      <charset val="204"/>
    </font>
    <font>
      <b/>
      <sz val="26"/>
      <color rgb="FF0070C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22" fillId="0" borderId="0"/>
  </cellStyleXfs>
  <cellXfs count="39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11" fillId="0" borderId="8" xfId="0" applyNumberFormat="1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7" fillId="3" borderId="20" xfId="0" applyFont="1" applyFill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7" fillId="4" borderId="21" xfId="0" applyFont="1" applyFill="1" applyBorder="1" applyAlignment="1">
      <alignment horizontal="center" vertical="center" wrapText="1"/>
    </xf>
    <xf numFmtId="49" fontId="17" fillId="3" borderId="18" xfId="0" applyNumberFormat="1" applyFont="1" applyFill="1" applyBorder="1" applyAlignment="1">
      <alignment horizontal="center" vertical="center" wrapText="1"/>
    </xf>
    <xf numFmtId="0" fontId="17" fillId="3" borderId="18" xfId="0" applyFont="1" applyFill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9" fontId="17" fillId="3" borderId="18" xfId="0" applyNumberFormat="1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23" xfId="0" applyNumberFormat="1" applyFont="1" applyBorder="1" applyAlignment="1">
      <alignment horizontal="left" vertical="center" wrapText="1"/>
    </xf>
    <xf numFmtId="49" fontId="11" fillId="0" borderId="9" xfId="0" applyNumberFormat="1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7" fillId="3" borderId="33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0" fillId="4" borderId="26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0" fillId="4" borderId="31" xfId="0" applyFont="1" applyFill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left" vertical="center" wrapText="1"/>
    </xf>
    <xf numFmtId="49" fontId="10" fillId="4" borderId="15" xfId="0" applyNumberFormat="1" applyFont="1" applyFill="1" applyBorder="1" applyAlignment="1">
      <alignment horizontal="left" vertical="center" wrapText="1"/>
    </xf>
    <xf numFmtId="49" fontId="11" fillId="0" borderId="38" xfId="0" applyNumberFormat="1" applyFont="1" applyBorder="1" applyAlignment="1">
      <alignment horizontal="center" vertical="center" wrapText="1"/>
    </xf>
    <xf numFmtId="49" fontId="17" fillId="4" borderId="39" xfId="0" applyNumberFormat="1" applyFont="1" applyFill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0" fillId="4" borderId="28" xfId="0" applyFont="1" applyFill="1" applyBorder="1" applyAlignment="1">
      <alignment horizontal="center" vertical="center" wrapText="1"/>
    </xf>
    <xf numFmtId="49" fontId="10" fillId="4" borderId="26" xfId="0" applyNumberFormat="1" applyFont="1" applyFill="1" applyBorder="1" applyAlignment="1">
      <alignment horizontal="left" vertical="center" wrapText="1"/>
    </xf>
    <xf numFmtId="0" fontId="18" fillId="0" borderId="38" xfId="0" applyFont="1" applyBorder="1" applyAlignment="1">
      <alignment horizontal="center" vertical="center" wrapText="1"/>
    </xf>
    <xf numFmtId="0" fontId="17" fillId="4" borderId="39" xfId="0" applyFont="1" applyFill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49" fontId="18" fillId="0" borderId="38" xfId="0" applyNumberFormat="1" applyFont="1" applyBorder="1" applyAlignment="1">
      <alignment horizontal="center" vertical="center" wrapText="1"/>
    </xf>
    <xf numFmtId="0" fontId="19" fillId="0" borderId="0" xfId="0" applyFont="1"/>
    <xf numFmtId="0" fontId="18" fillId="0" borderId="36" xfId="0" applyFont="1" applyBorder="1" applyAlignment="1">
      <alignment horizontal="center" vertical="center" wrapText="1"/>
    </xf>
    <xf numFmtId="49" fontId="10" fillId="3" borderId="4" xfId="0" applyNumberFormat="1" applyFont="1" applyFill="1" applyBorder="1" applyAlignment="1">
      <alignment horizontal="left" vertical="center" wrapText="1"/>
    </xf>
    <xf numFmtId="49" fontId="10" fillId="4" borderId="47" xfId="0" applyNumberFormat="1" applyFont="1" applyFill="1" applyBorder="1" applyAlignment="1">
      <alignment horizontal="left" vertical="center" wrapText="1"/>
    </xf>
    <xf numFmtId="49" fontId="12" fillId="0" borderId="46" xfId="0" applyNumberFormat="1" applyFont="1" applyBorder="1" applyAlignment="1">
      <alignment horizontal="left" vertical="center" wrapText="1"/>
    </xf>
    <xf numFmtId="49" fontId="10" fillId="3" borderId="40" xfId="0" applyNumberFormat="1" applyFont="1" applyFill="1" applyBorder="1" applyAlignment="1">
      <alignment horizontal="left" vertical="center" wrapText="1"/>
    </xf>
    <xf numFmtId="49" fontId="12" fillId="0" borderId="4" xfId="0" applyNumberFormat="1" applyFont="1" applyBorder="1" applyAlignment="1">
      <alignment horizontal="left" vertical="center" wrapText="1"/>
    </xf>
    <xf numFmtId="0" fontId="8" fillId="0" borderId="40" xfId="0" applyFont="1" applyBorder="1" applyAlignment="1">
      <alignment horizontal="left" vertical="center" wrapText="1"/>
    </xf>
    <xf numFmtId="49" fontId="12" fillId="0" borderId="40" xfId="0" applyNumberFormat="1" applyFont="1" applyBorder="1" applyAlignment="1">
      <alignment horizontal="left" vertical="center" wrapText="1"/>
    </xf>
    <xf numFmtId="0" fontId="10" fillId="3" borderId="4" xfId="0" applyFont="1" applyFill="1" applyBorder="1" applyAlignment="1">
      <alignment horizontal="left" vertical="center" wrapText="1"/>
    </xf>
    <xf numFmtId="0" fontId="10" fillId="3" borderId="40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49" fontId="8" fillId="0" borderId="46" xfId="0" applyNumberFormat="1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40" xfId="0" applyFont="1" applyBorder="1" applyAlignment="1">
      <alignment horizontal="left" vertical="center" wrapText="1"/>
    </xf>
    <xf numFmtId="0" fontId="12" fillId="0" borderId="46" xfId="0" applyFont="1" applyBorder="1" applyAlignment="1">
      <alignment horizontal="left" vertical="center" wrapText="1"/>
    </xf>
    <xf numFmtId="49" fontId="8" fillId="0" borderId="40" xfId="0" applyNumberFormat="1" applyFont="1" applyBorder="1" applyAlignment="1">
      <alignment horizontal="left" vertical="center" wrapText="1"/>
    </xf>
    <xf numFmtId="49" fontId="8" fillId="0" borderId="4" xfId="0" applyNumberFormat="1" applyFont="1" applyBorder="1" applyAlignment="1">
      <alignment horizontal="left" vertical="center" wrapText="1"/>
    </xf>
    <xf numFmtId="165" fontId="11" fillId="0" borderId="51" xfId="1" applyNumberFormat="1" applyFont="1" applyBorder="1" applyAlignment="1">
      <alignment horizontal="center" vertical="center" wrapText="1"/>
    </xf>
    <xf numFmtId="49" fontId="17" fillId="3" borderId="54" xfId="0" applyNumberFormat="1" applyFont="1" applyFill="1" applyBorder="1" applyAlignment="1">
      <alignment horizontal="center" vertical="center" wrapText="1"/>
    </xf>
    <xf numFmtId="0" fontId="17" fillId="3" borderId="55" xfId="1" applyNumberFormat="1" applyFont="1" applyFill="1" applyBorder="1" applyAlignment="1">
      <alignment horizontal="center" vertical="center" wrapText="1"/>
    </xf>
    <xf numFmtId="0" fontId="17" fillId="4" borderId="53" xfId="1" applyNumberFormat="1" applyFont="1" applyFill="1" applyBorder="1" applyAlignment="1">
      <alignment horizontal="center" vertical="center" wrapText="1"/>
    </xf>
    <xf numFmtId="0" fontId="18" fillId="0" borderId="52" xfId="1" applyNumberFormat="1" applyFont="1" applyBorder="1" applyAlignment="1">
      <alignment horizontal="center" vertical="center" wrapText="1"/>
    </xf>
    <xf numFmtId="0" fontId="18" fillId="0" borderId="56" xfId="0" applyFont="1" applyBorder="1" applyAlignment="1">
      <alignment horizontal="center" vertical="center" wrapText="1"/>
    </xf>
    <xf numFmtId="0" fontId="18" fillId="0" borderId="57" xfId="0" applyFont="1" applyBorder="1" applyAlignment="1">
      <alignment horizontal="center" vertical="center" wrapText="1"/>
    </xf>
    <xf numFmtId="0" fontId="17" fillId="4" borderId="58" xfId="0" applyFont="1" applyFill="1" applyBorder="1" applyAlignment="1">
      <alignment horizontal="center" vertical="center" wrapText="1"/>
    </xf>
    <xf numFmtId="0" fontId="17" fillId="4" borderId="59" xfId="0" applyFont="1" applyFill="1" applyBorder="1" applyAlignment="1">
      <alignment horizontal="center" vertical="center" wrapText="1"/>
    </xf>
    <xf numFmtId="49" fontId="17" fillId="3" borderId="36" xfId="0" applyNumberFormat="1" applyFont="1" applyFill="1" applyBorder="1" applyAlignment="1">
      <alignment horizontal="center" vertical="center" wrapText="1"/>
    </xf>
    <xf numFmtId="0" fontId="17" fillId="3" borderId="37" xfId="0" applyFont="1" applyFill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 wrapText="1"/>
    </xf>
    <xf numFmtId="0" fontId="17" fillId="4" borderId="53" xfId="0" applyFont="1" applyFill="1" applyBorder="1" applyAlignment="1">
      <alignment horizontal="center" vertical="center" wrapText="1"/>
    </xf>
    <xf numFmtId="49" fontId="18" fillId="0" borderId="54" xfId="0" applyNumberFormat="1" applyFont="1" applyBorder="1" applyAlignment="1">
      <alignment horizontal="center" vertical="center" wrapText="1"/>
    </xf>
    <xf numFmtId="0" fontId="18" fillId="0" borderId="55" xfId="0" applyFont="1" applyBorder="1" applyAlignment="1">
      <alignment horizontal="center" vertical="center"/>
    </xf>
    <xf numFmtId="0" fontId="17" fillId="3" borderId="36" xfId="0" applyFont="1" applyFill="1" applyBorder="1" applyAlignment="1">
      <alignment horizontal="center" vertical="center" wrapText="1"/>
    </xf>
    <xf numFmtId="0" fontId="17" fillId="3" borderId="54" xfId="0" applyFont="1" applyFill="1" applyBorder="1" applyAlignment="1">
      <alignment horizontal="center" vertical="center" wrapText="1"/>
    </xf>
    <xf numFmtId="0" fontId="17" fillId="3" borderId="55" xfId="0" applyFont="1" applyFill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 wrapText="1"/>
    </xf>
    <xf numFmtId="49" fontId="18" fillId="0" borderId="36" xfId="0" applyNumberFormat="1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7" fillId="3" borderId="37" xfId="1" applyNumberFormat="1" applyFont="1" applyFill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49" fontId="11" fillId="0" borderId="36" xfId="0" applyNumberFormat="1" applyFont="1" applyBorder="1" applyAlignment="1">
      <alignment horizontal="center" vertical="center" wrapText="1"/>
    </xf>
    <xf numFmtId="49" fontId="11" fillId="0" borderId="54" xfId="0" applyNumberFormat="1" applyFont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0" fontId="16" fillId="5" borderId="19" xfId="0" applyFont="1" applyFill="1" applyBorder="1" applyAlignment="1">
      <alignment horizontal="left" vertical="center"/>
    </xf>
    <xf numFmtId="0" fontId="16" fillId="5" borderId="4" xfId="0" applyFont="1" applyFill="1" applyBorder="1" applyAlignment="1">
      <alignment horizontal="left" vertical="center"/>
    </xf>
    <xf numFmtId="0" fontId="16" fillId="5" borderId="0" xfId="0" applyFont="1" applyFill="1" applyAlignment="1">
      <alignment horizontal="left" vertical="center"/>
    </xf>
    <xf numFmtId="0" fontId="20" fillId="5" borderId="47" xfId="0" applyFont="1" applyFill="1" applyBorder="1" applyAlignment="1">
      <alignment horizontal="left" vertical="center"/>
    </xf>
    <xf numFmtId="0" fontId="5" fillId="5" borderId="26" xfId="0" applyFont="1" applyFill="1" applyBorder="1" applyAlignment="1">
      <alignment horizontal="left" vertical="center"/>
    </xf>
    <xf numFmtId="0" fontId="5" fillId="5" borderId="49" xfId="0" applyFont="1" applyFill="1" applyBorder="1" applyAlignment="1">
      <alignment horizontal="left" vertical="center"/>
    </xf>
    <xf numFmtId="0" fontId="10" fillId="3" borderId="31" xfId="0" applyFont="1" applyFill="1" applyBorder="1" applyAlignment="1">
      <alignment horizontal="center" vertical="center" wrapText="1"/>
    </xf>
    <xf numFmtId="0" fontId="10" fillId="3" borderId="46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32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49" fontId="10" fillId="4" borderId="0" xfId="0" applyNumberFormat="1" applyFont="1" applyFill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49" fontId="10" fillId="3" borderId="46" xfId="0" applyNumberFormat="1" applyFont="1" applyFill="1" applyBorder="1" applyAlignment="1">
      <alignment horizontal="left" vertical="center" wrapText="1"/>
    </xf>
    <xf numFmtId="49" fontId="10" fillId="4" borderId="4" xfId="0" applyNumberFormat="1" applyFont="1" applyFill="1" applyBorder="1" applyAlignment="1">
      <alignment horizontal="left" vertical="center" wrapText="1"/>
    </xf>
    <xf numFmtId="49" fontId="10" fillId="4" borderId="40" xfId="0" applyNumberFormat="1" applyFont="1" applyFill="1" applyBorder="1" applyAlignment="1">
      <alignment horizontal="left" vertical="center" wrapText="1"/>
    </xf>
    <xf numFmtId="0" fontId="10" fillId="4" borderId="4" xfId="0" applyFont="1" applyFill="1" applyBorder="1" applyAlignment="1">
      <alignment horizontal="left" vertical="center" wrapText="1"/>
    </xf>
    <xf numFmtId="49" fontId="10" fillId="3" borderId="34" xfId="0" applyNumberFormat="1" applyFont="1" applyFill="1" applyBorder="1" applyAlignment="1">
      <alignment horizontal="left" vertical="center" wrapText="1"/>
    </xf>
    <xf numFmtId="49" fontId="10" fillId="3" borderId="15" xfId="0" applyNumberFormat="1" applyFont="1" applyFill="1" applyBorder="1" applyAlignment="1">
      <alignment horizontal="left" vertical="center" wrapText="1"/>
    </xf>
    <xf numFmtId="0" fontId="10" fillId="3" borderId="5" xfId="0" applyFont="1" applyFill="1" applyBorder="1" applyAlignment="1">
      <alignment horizontal="left" vertical="center" wrapText="1"/>
    </xf>
    <xf numFmtId="49" fontId="8" fillId="0" borderId="32" xfId="0" applyNumberFormat="1" applyFont="1" applyBorder="1" applyAlignment="1">
      <alignment horizontal="left" vertical="center" wrapText="1"/>
    </xf>
    <xf numFmtId="49" fontId="12" fillId="0" borderId="5" xfId="0" applyNumberFormat="1" applyFont="1" applyBorder="1" applyAlignment="1">
      <alignment horizontal="left" vertical="center" wrapText="1"/>
    </xf>
    <xf numFmtId="49" fontId="10" fillId="4" borderId="0" xfId="0" applyNumberFormat="1" applyFont="1" applyFill="1" applyAlignment="1">
      <alignment horizontal="left" vertical="center" wrapText="1"/>
    </xf>
    <xf numFmtId="0" fontId="17" fillId="3" borderId="38" xfId="0" applyFont="1" applyFill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/>
    </xf>
    <xf numFmtId="49" fontId="17" fillId="3" borderId="46" xfId="0" applyNumberFormat="1" applyFont="1" applyFill="1" applyBorder="1" applyAlignment="1">
      <alignment horizontal="center" vertical="center" wrapText="1"/>
    </xf>
    <xf numFmtId="0" fontId="17" fillId="4" borderId="36" xfId="0" applyFont="1" applyFill="1" applyBorder="1" applyAlignment="1">
      <alignment horizontal="center" vertical="center" wrapText="1"/>
    </xf>
    <xf numFmtId="49" fontId="17" fillId="4" borderId="54" xfId="0" applyNumberFormat="1" applyFont="1" applyFill="1" applyBorder="1" applyAlignment="1">
      <alignment horizontal="center" vertical="center" wrapText="1"/>
    </xf>
    <xf numFmtId="0" fontId="17" fillId="4" borderId="54" xfId="0" applyFont="1" applyFill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7" fillId="3" borderId="39" xfId="0" applyFont="1" applyFill="1" applyBorder="1" applyAlignment="1">
      <alignment horizontal="center" vertical="center" wrapText="1"/>
    </xf>
    <xf numFmtId="0" fontId="18" fillId="0" borderId="54" xfId="0" applyFont="1" applyBorder="1" applyAlignment="1">
      <alignment horizontal="center" vertical="center"/>
    </xf>
    <xf numFmtId="49" fontId="17" fillId="3" borderId="5" xfId="0" applyNumberFormat="1" applyFont="1" applyFill="1" applyBorder="1" applyAlignment="1">
      <alignment horizontal="center" vertical="center" wrapText="1"/>
    </xf>
    <xf numFmtId="49" fontId="17" fillId="3" borderId="38" xfId="0" applyNumberFormat="1" applyFont="1" applyFill="1" applyBorder="1" applyAlignment="1">
      <alignment horizontal="center" vertical="center" wrapText="1"/>
    </xf>
    <xf numFmtId="49" fontId="18" fillId="0" borderId="60" xfId="0" applyNumberFormat="1" applyFont="1" applyBorder="1" applyAlignment="1">
      <alignment horizontal="center" vertical="center" wrapText="1"/>
    </xf>
    <xf numFmtId="0" fontId="17" fillId="3" borderId="13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0" fontId="17" fillId="4" borderId="20" xfId="0" applyFont="1" applyFill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7" fillId="3" borderId="16" xfId="0" applyFont="1" applyFill="1" applyBorder="1" applyAlignment="1">
      <alignment horizontal="center" vertical="center" wrapText="1"/>
    </xf>
    <xf numFmtId="49" fontId="17" fillId="3" borderId="16" xfId="0" applyNumberFormat="1" applyFont="1" applyFill="1" applyBorder="1" applyAlignment="1">
      <alignment horizontal="center" vertical="center" wrapText="1"/>
    </xf>
    <xf numFmtId="49" fontId="17" fillId="4" borderId="20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7" fillId="3" borderId="62" xfId="0" applyFont="1" applyFill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/>
    </xf>
    <xf numFmtId="0" fontId="17" fillId="3" borderId="63" xfId="0" applyFont="1" applyFill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/>
    </xf>
    <xf numFmtId="0" fontId="17" fillId="3" borderId="52" xfId="1" applyNumberFormat="1" applyFont="1" applyFill="1" applyBorder="1" applyAlignment="1">
      <alignment horizontal="center" vertical="center" wrapText="1"/>
    </xf>
    <xf numFmtId="0" fontId="17" fillId="3" borderId="53" xfId="1" applyNumberFormat="1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18" fillId="4" borderId="64" xfId="0" applyFont="1" applyFill="1" applyBorder="1" applyAlignment="1">
      <alignment horizontal="center" vertical="center" wrapText="1"/>
    </xf>
    <xf numFmtId="0" fontId="0" fillId="0" borderId="1" xfId="0" applyBorder="1"/>
    <xf numFmtId="0" fontId="12" fillId="0" borderId="6" xfId="0" applyFont="1" applyBorder="1" applyAlignment="1">
      <alignment horizontal="left" vertical="center" wrapText="1"/>
    </xf>
    <xf numFmtId="49" fontId="12" fillId="0" borderId="7" xfId="0" applyNumberFormat="1" applyFont="1" applyBorder="1" applyAlignment="1">
      <alignment horizontal="left" vertical="center" wrapText="1"/>
    </xf>
    <xf numFmtId="49" fontId="12" fillId="0" borderId="24" xfId="0" applyNumberFormat="1" applyFont="1" applyBorder="1" applyAlignment="1">
      <alignment horizontal="left" vertical="center" wrapText="1"/>
    </xf>
    <xf numFmtId="0" fontId="10" fillId="4" borderId="5" xfId="0" applyFont="1" applyFill="1" applyBorder="1" applyAlignment="1">
      <alignment horizontal="left" vertical="center" wrapText="1"/>
    </xf>
    <xf numFmtId="0" fontId="17" fillId="4" borderId="60" xfId="0" applyFont="1" applyFill="1" applyBorder="1" applyAlignment="1">
      <alignment horizontal="center" vertical="center" wrapText="1"/>
    </xf>
    <xf numFmtId="0" fontId="17" fillId="4" borderId="33" xfId="0" applyFont="1" applyFill="1" applyBorder="1" applyAlignment="1">
      <alignment horizontal="center" vertical="center" wrapText="1"/>
    </xf>
    <xf numFmtId="0" fontId="17" fillId="4" borderId="61" xfId="1" applyNumberFormat="1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/>
    </xf>
    <xf numFmtId="49" fontId="10" fillId="4" borderId="5" xfId="0" applyNumberFormat="1" applyFont="1" applyFill="1" applyBorder="1" applyAlignment="1">
      <alignment horizontal="left" vertical="center" wrapText="1"/>
    </xf>
    <xf numFmtId="49" fontId="17" fillId="4" borderId="60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49" fontId="12" fillId="0" borderId="0" xfId="0" applyNumberFormat="1" applyFont="1" applyAlignment="1">
      <alignment horizontal="left" vertical="center" wrapText="1"/>
    </xf>
    <xf numFmtId="0" fontId="10" fillId="3" borderId="17" xfId="0" applyFont="1" applyFill="1" applyBorder="1" applyAlignment="1">
      <alignment horizontal="center" vertical="center" wrapText="1"/>
    </xf>
    <xf numFmtId="49" fontId="10" fillId="3" borderId="6" xfId="0" applyNumberFormat="1" applyFont="1" applyFill="1" applyBorder="1" applyAlignment="1">
      <alignment horizontal="left" vertical="center" wrapText="1"/>
    </xf>
    <xf numFmtId="0" fontId="17" fillId="3" borderId="60" xfId="0" applyFont="1" applyFill="1" applyBorder="1" applyAlignment="1">
      <alignment horizontal="center" vertical="center" wrapText="1"/>
    </xf>
    <xf numFmtId="0" fontId="18" fillId="0" borderId="60" xfId="0" applyFont="1" applyBorder="1" applyAlignment="1">
      <alignment horizontal="center" vertical="center" wrapText="1"/>
    </xf>
    <xf numFmtId="49" fontId="8" fillId="0" borderId="32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49" fontId="10" fillId="3" borderId="5" xfId="0" applyNumberFormat="1" applyFont="1" applyFill="1" applyBorder="1" applyAlignment="1">
      <alignment horizontal="left" vertical="center" wrapText="1"/>
    </xf>
    <xf numFmtId="49" fontId="12" fillId="0" borderId="6" xfId="0" applyNumberFormat="1" applyFont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left" vertical="center" wrapText="1"/>
    </xf>
    <xf numFmtId="0" fontId="17" fillId="4" borderId="16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 wrapText="1"/>
    </xf>
    <xf numFmtId="0" fontId="18" fillId="0" borderId="65" xfId="0" applyFont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left" vertical="center" wrapText="1"/>
    </xf>
    <xf numFmtId="49" fontId="17" fillId="3" borderId="60" xfId="0" applyNumberFormat="1" applyFont="1" applyFill="1" applyBorder="1" applyAlignment="1">
      <alignment horizontal="center" vertical="center" wrapText="1"/>
    </xf>
    <xf numFmtId="0" fontId="10" fillId="3" borderId="34" xfId="0" applyFont="1" applyFill="1" applyBorder="1" applyAlignment="1">
      <alignment horizontal="left" vertical="center" wrapText="1"/>
    </xf>
    <xf numFmtId="0" fontId="17" fillId="3" borderId="20" xfId="0" applyFont="1" applyFill="1" applyBorder="1" applyAlignment="1">
      <alignment horizontal="center" vertical="center"/>
    </xf>
    <xf numFmtId="0" fontId="16" fillId="5" borderId="42" xfId="0" applyFont="1" applyFill="1" applyBorder="1" applyAlignment="1">
      <alignment horizontal="left" vertical="center"/>
    </xf>
    <xf numFmtId="0" fontId="16" fillId="5" borderId="25" xfId="0" applyFont="1" applyFill="1" applyBorder="1" applyAlignment="1">
      <alignment horizontal="left" vertical="center"/>
    </xf>
    <xf numFmtId="0" fontId="16" fillId="5" borderId="43" xfId="0" applyFont="1" applyFill="1" applyBorder="1" applyAlignment="1">
      <alignment horizontal="left" vertical="center"/>
    </xf>
    <xf numFmtId="0" fontId="21" fillId="5" borderId="40" xfId="0" applyFont="1" applyFill="1" applyBorder="1" applyAlignment="1">
      <alignment horizontal="left" vertical="center"/>
    </xf>
    <xf numFmtId="0" fontId="5" fillId="5" borderId="6" xfId="0" applyFont="1" applyFill="1" applyBorder="1" applyAlignment="1">
      <alignment horizontal="left" vertical="center"/>
    </xf>
    <xf numFmtId="0" fontId="5" fillId="5" borderId="41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center" vertical="center"/>
    </xf>
    <xf numFmtId="0" fontId="17" fillId="4" borderId="20" xfId="0" applyFont="1" applyFill="1" applyBorder="1" applyAlignment="1">
      <alignment horizontal="center" vertical="center"/>
    </xf>
    <xf numFmtId="0" fontId="8" fillId="0" borderId="46" xfId="0" applyFont="1" applyBorder="1" applyAlignment="1">
      <alignment horizontal="center" vertical="center" wrapText="1"/>
    </xf>
    <xf numFmtId="0" fontId="10" fillId="3" borderId="40" xfId="0" applyFont="1" applyFill="1" applyBorder="1" applyAlignment="1">
      <alignment horizontal="center" vertical="center" wrapText="1"/>
    </xf>
    <xf numFmtId="0" fontId="17" fillId="4" borderId="33" xfId="0" applyFont="1" applyFill="1" applyBorder="1" applyAlignment="1">
      <alignment horizontal="center" vertical="center"/>
    </xf>
    <xf numFmtId="49" fontId="17" fillId="3" borderId="9" xfId="0" applyNumberFormat="1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 wrapText="1"/>
    </xf>
    <xf numFmtId="0" fontId="10" fillId="3" borderId="25" xfId="0" applyFont="1" applyFill="1" applyBorder="1" applyAlignment="1">
      <alignment horizontal="left" vertical="center" wrapText="1"/>
    </xf>
    <xf numFmtId="0" fontId="17" fillId="3" borderId="56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7" fillId="3" borderId="57" xfId="1" applyNumberFormat="1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49" fontId="10" fillId="3" borderId="23" xfId="0" applyNumberFormat="1" applyFont="1" applyFill="1" applyBorder="1" applyAlignment="1">
      <alignment horizontal="left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left" vertical="center" wrapText="1"/>
    </xf>
    <xf numFmtId="0" fontId="11" fillId="0" borderId="9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49" fontId="8" fillId="0" borderId="47" xfId="0" applyNumberFormat="1" applyFont="1" applyBorder="1" applyAlignment="1">
      <alignment horizontal="left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49" fontId="12" fillId="0" borderId="32" xfId="0" applyNumberFormat="1" applyFont="1" applyBorder="1" applyAlignment="1">
      <alignment horizontal="left" vertical="center" wrapText="1"/>
    </xf>
    <xf numFmtId="49" fontId="10" fillId="4" borderId="7" xfId="0" applyNumberFormat="1" applyFont="1" applyFill="1" applyBorder="1" applyAlignment="1">
      <alignment horizontal="left" vertical="center" wrapText="1"/>
    </xf>
    <xf numFmtId="0" fontId="18" fillId="0" borderId="8" xfId="0" applyFont="1" applyBorder="1" applyAlignment="1">
      <alignment horizontal="center" vertical="center"/>
    </xf>
    <xf numFmtId="0" fontId="17" fillId="3" borderId="33" xfId="0" applyFont="1" applyFill="1" applyBorder="1" applyAlignment="1">
      <alignment horizontal="center" vertical="center"/>
    </xf>
    <xf numFmtId="16" fontId="12" fillId="0" borderId="40" xfId="0" applyNumberFormat="1" applyFont="1" applyBorder="1" applyAlignment="1">
      <alignment horizontal="left" vertical="center" wrapText="1"/>
    </xf>
    <xf numFmtId="16" fontId="12" fillId="0" borderId="4" xfId="0" applyNumberFormat="1" applyFont="1" applyBorder="1" applyAlignment="1">
      <alignment horizontal="left" vertical="center" wrapText="1"/>
    </xf>
    <xf numFmtId="49" fontId="12" fillId="0" borderId="6" xfId="0" applyNumberFormat="1" applyFont="1" applyBorder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166" fontId="11" fillId="2" borderId="14" xfId="1" applyNumberFormat="1" applyFont="1" applyFill="1" applyBorder="1" applyAlignment="1">
      <alignment horizontal="center" vertical="center" wrapText="1"/>
    </xf>
    <xf numFmtId="42" fontId="10" fillId="3" borderId="41" xfId="1" applyNumberFormat="1" applyFont="1" applyFill="1" applyBorder="1" applyAlignment="1">
      <alignment horizontal="center" vertical="center" wrapText="1"/>
    </xf>
    <xf numFmtId="42" fontId="10" fillId="3" borderId="19" xfId="1" applyNumberFormat="1" applyFont="1" applyFill="1" applyBorder="1" applyAlignment="1">
      <alignment horizontal="center" vertical="center" wrapText="1"/>
    </xf>
    <xf numFmtId="42" fontId="10" fillId="3" borderId="48" xfId="1" applyNumberFormat="1" applyFont="1" applyFill="1" applyBorder="1" applyAlignment="1">
      <alignment horizontal="center" vertical="center" wrapText="1"/>
    </xf>
    <xf numFmtId="42" fontId="12" fillId="2" borderId="48" xfId="1" applyNumberFormat="1" applyFont="1" applyFill="1" applyBorder="1" applyAlignment="1">
      <alignment horizontal="center" vertical="center" wrapText="1"/>
    </xf>
    <xf numFmtId="42" fontId="10" fillId="4" borderId="49" xfId="1" applyNumberFormat="1" applyFont="1" applyFill="1" applyBorder="1" applyAlignment="1">
      <alignment horizontal="center" vertical="center" wrapText="1"/>
    </xf>
    <xf numFmtId="42" fontId="12" fillId="2" borderId="43" xfId="1" applyNumberFormat="1" applyFont="1" applyFill="1" applyBorder="1" applyAlignment="1">
      <alignment horizontal="center" vertical="center" wrapText="1"/>
    </xf>
    <xf numFmtId="42" fontId="10" fillId="4" borderId="50" xfId="1" applyNumberFormat="1" applyFont="1" applyFill="1" applyBorder="1" applyAlignment="1">
      <alignment horizontal="center" vertical="center" wrapText="1"/>
    </xf>
    <xf numFmtId="42" fontId="12" fillId="2" borderId="19" xfId="1" applyNumberFormat="1" applyFont="1" applyFill="1" applyBorder="1" applyAlignment="1">
      <alignment horizontal="center" vertical="center" wrapText="1"/>
    </xf>
    <xf numFmtId="42" fontId="12" fillId="2" borderId="41" xfId="1" applyNumberFormat="1" applyFont="1" applyFill="1" applyBorder="1" applyAlignment="1">
      <alignment horizontal="center" vertical="center" wrapText="1"/>
    </xf>
    <xf numFmtId="42" fontId="8" fillId="0" borderId="41" xfId="1" applyNumberFormat="1" applyFont="1" applyBorder="1" applyAlignment="1">
      <alignment horizontal="center" vertical="center" wrapText="1"/>
    </xf>
    <xf numFmtId="42" fontId="12" fillId="0" borderId="41" xfId="0" applyNumberFormat="1" applyFont="1" applyBorder="1" applyAlignment="1">
      <alignment horizontal="center" vertical="center"/>
    </xf>
    <xf numFmtId="42" fontId="12" fillId="0" borderId="19" xfId="0" applyNumberFormat="1" applyFont="1" applyBorder="1" applyAlignment="1">
      <alignment horizontal="center" vertical="center"/>
    </xf>
    <xf numFmtId="42" fontId="12" fillId="2" borderId="45" xfId="1" applyNumberFormat="1" applyFont="1" applyFill="1" applyBorder="1" applyAlignment="1">
      <alignment horizontal="center" vertical="center" wrapText="1"/>
    </xf>
    <xf numFmtId="42" fontId="10" fillId="4" borderId="22" xfId="1" applyNumberFormat="1" applyFont="1" applyFill="1" applyBorder="1" applyAlignment="1">
      <alignment horizontal="center" vertical="center" wrapText="1"/>
    </xf>
    <xf numFmtId="42" fontId="10" fillId="3" borderId="43" xfId="1" applyNumberFormat="1" applyFont="1" applyFill="1" applyBorder="1" applyAlignment="1">
      <alignment horizontal="center" vertical="center" wrapText="1"/>
    </xf>
    <xf numFmtId="42" fontId="10" fillId="3" borderId="49" xfId="1" applyNumberFormat="1" applyFont="1" applyFill="1" applyBorder="1" applyAlignment="1">
      <alignment horizontal="center" vertical="center" wrapText="1"/>
    </xf>
    <xf numFmtId="42" fontId="10" fillId="4" borderId="19" xfId="1" applyNumberFormat="1" applyFont="1" applyFill="1" applyBorder="1" applyAlignment="1">
      <alignment horizontal="center" vertical="center" wrapText="1"/>
    </xf>
    <xf numFmtId="42" fontId="8" fillId="0" borderId="48" xfId="1" applyNumberFormat="1" applyFont="1" applyBorder="1" applyAlignment="1">
      <alignment horizontal="center" vertical="center" wrapText="1"/>
    </xf>
    <xf numFmtId="42" fontId="12" fillId="0" borderId="14" xfId="0" applyNumberFormat="1" applyFont="1" applyBorder="1" applyAlignment="1">
      <alignment horizontal="center" vertical="center"/>
    </xf>
    <xf numFmtId="42" fontId="10" fillId="3" borderId="14" xfId="1" applyNumberFormat="1" applyFont="1" applyFill="1" applyBorder="1" applyAlignment="1">
      <alignment horizontal="center" vertical="center" wrapText="1"/>
    </xf>
    <xf numFmtId="42" fontId="12" fillId="2" borderId="22" xfId="1" applyNumberFormat="1" applyFont="1" applyFill="1" applyBorder="1" applyAlignment="1">
      <alignment horizontal="center" vertical="center" wrapText="1"/>
    </xf>
    <xf numFmtId="42" fontId="10" fillId="3" borderId="22" xfId="1" applyNumberFormat="1" applyFont="1" applyFill="1" applyBorder="1" applyAlignment="1">
      <alignment horizontal="center" vertical="center" wrapText="1"/>
    </xf>
    <xf numFmtId="42" fontId="12" fillId="0" borderId="48" xfId="0" applyNumberFormat="1" applyFont="1" applyBorder="1" applyAlignment="1">
      <alignment horizontal="center" vertical="center"/>
    </xf>
    <xf numFmtId="42" fontId="10" fillId="4" borderId="22" xfId="0" applyNumberFormat="1" applyFont="1" applyFill="1" applyBorder="1" applyAlignment="1">
      <alignment horizontal="center" vertical="center"/>
    </xf>
    <xf numFmtId="42" fontId="10" fillId="4" borderId="19" xfId="0" applyNumberFormat="1" applyFont="1" applyFill="1" applyBorder="1" applyAlignment="1">
      <alignment horizontal="center" vertical="center"/>
    </xf>
    <xf numFmtId="42" fontId="12" fillId="2" borderId="14" xfId="1" applyNumberFormat="1" applyFont="1" applyFill="1" applyBorder="1" applyAlignment="1">
      <alignment horizontal="center" vertical="center" wrapText="1"/>
    </xf>
    <xf numFmtId="42" fontId="12" fillId="2" borderId="49" xfId="1" applyNumberFormat="1" applyFont="1" applyFill="1" applyBorder="1" applyAlignment="1">
      <alignment horizontal="center" vertical="center" wrapText="1"/>
    </xf>
    <xf numFmtId="42" fontId="10" fillId="4" borderId="41" xfId="1" applyNumberFormat="1" applyFont="1" applyFill="1" applyBorder="1" applyAlignment="1">
      <alignment horizontal="center" vertical="center" wrapText="1"/>
    </xf>
    <xf numFmtId="42" fontId="8" fillId="2" borderId="48" xfId="0" applyNumberFormat="1" applyFont="1" applyFill="1" applyBorder="1" applyAlignment="1">
      <alignment horizontal="center" vertical="center" wrapText="1"/>
    </xf>
    <xf numFmtId="42" fontId="10" fillId="4" borderId="19" xfId="0" applyNumberFormat="1" applyFont="1" applyFill="1" applyBorder="1" applyAlignment="1">
      <alignment horizontal="center" vertical="center" wrapText="1"/>
    </xf>
    <xf numFmtId="42" fontId="10" fillId="3" borderId="19" xfId="0" applyNumberFormat="1" applyFont="1" applyFill="1" applyBorder="1" applyAlignment="1">
      <alignment horizontal="center" vertical="center"/>
    </xf>
    <xf numFmtId="42" fontId="12" fillId="0" borderId="49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left" vertical="center" wrapText="1"/>
    </xf>
    <xf numFmtId="42" fontId="8" fillId="0" borderId="41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42" fontId="10" fillId="3" borderId="41" xfId="0" applyNumberFormat="1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7" fillId="4" borderId="28" xfId="0" applyFont="1" applyFill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7" fillId="4" borderId="30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 wrapText="1"/>
    </xf>
    <xf numFmtId="0" fontId="17" fillId="4" borderId="12" xfId="0" applyFont="1" applyFill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7" fillId="4" borderId="11" xfId="0" applyFont="1" applyFill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3" borderId="12" xfId="0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left" vertical="center" wrapText="1"/>
    </xf>
    <xf numFmtId="0" fontId="18" fillId="0" borderId="9" xfId="0" applyFont="1" applyBorder="1" applyAlignment="1">
      <alignment horizontal="center" vertical="center" wrapText="1"/>
    </xf>
    <xf numFmtId="49" fontId="23" fillId="6" borderId="40" xfId="0" applyNumberFormat="1" applyFont="1" applyFill="1" applyBorder="1" applyAlignment="1">
      <alignment horizontal="left" vertical="center" wrapText="1"/>
    </xf>
    <xf numFmtId="0" fontId="11" fillId="6" borderId="11" xfId="0" applyFont="1" applyFill="1" applyBorder="1" applyAlignment="1">
      <alignment horizontal="center" vertical="center" wrapText="1"/>
    </xf>
    <xf numFmtId="0" fontId="7" fillId="6" borderId="0" xfId="0" applyFont="1" applyFill="1" applyAlignment="1">
      <alignment horizontal="center" vertical="center" wrapText="1"/>
    </xf>
    <xf numFmtId="49" fontId="23" fillId="6" borderId="4" xfId="0" applyNumberFormat="1" applyFont="1" applyFill="1" applyBorder="1" applyAlignment="1">
      <alignment horizontal="left" vertical="center" wrapText="1"/>
    </xf>
    <xf numFmtId="0" fontId="23" fillId="6" borderId="54" xfId="0" applyFont="1" applyFill="1" applyBorder="1" applyAlignment="1">
      <alignment horizontal="center" vertical="center" wrapText="1"/>
    </xf>
    <xf numFmtId="0" fontId="23" fillId="6" borderId="20" xfId="0" applyFont="1" applyFill="1" applyBorder="1" applyAlignment="1">
      <alignment horizontal="center" vertical="center" wrapText="1"/>
    </xf>
    <xf numFmtId="0" fontId="23" fillId="6" borderId="55" xfId="0" applyFont="1" applyFill="1" applyBorder="1" applyAlignment="1">
      <alignment horizontal="center" vertical="center" wrapText="1"/>
    </xf>
    <xf numFmtId="42" fontId="23" fillId="6" borderId="19" xfId="1" applyNumberFormat="1" applyFont="1" applyFill="1" applyBorder="1" applyAlignment="1">
      <alignment horizontal="center" vertical="center" wrapText="1"/>
    </xf>
    <xf numFmtId="0" fontId="11" fillId="6" borderId="17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23" fillId="6" borderId="36" xfId="0" applyFont="1" applyFill="1" applyBorder="1" applyAlignment="1">
      <alignment horizontal="center" vertical="center" wrapText="1"/>
    </xf>
    <xf numFmtId="0" fontId="23" fillId="6" borderId="18" xfId="0" applyFont="1" applyFill="1" applyBorder="1" applyAlignment="1">
      <alignment horizontal="center" vertical="center" wrapText="1"/>
    </xf>
    <xf numFmtId="0" fontId="23" fillId="6" borderId="37" xfId="0" applyFont="1" applyFill="1" applyBorder="1" applyAlignment="1">
      <alignment horizontal="center" vertical="center" wrapText="1"/>
    </xf>
    <xf numFmtId="42" fontId="23" fillId="6" borderId="41" xfId="1" applyNumberFormat="1" applyFont="1" applyFill="1" applyBorder="1" applyAlignment="1">
      <alignment horizontal="center" vertical="center" wrapText="1"/>
    </xf>
    <xf numFmtId="0" fontId="24" fillId="6" borderId="18" xfId="0" applyFont="1" applyFill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center" vertical="center"/>
    </xf>
    <xf numFmtId="0" fontId="16" fillId="5" borderId="25" xfId="0" applyFont="1" applyFill="1" applyBorder="1" applyAlignment="1">
      <alignment horizontal="left" vertical="center"/>
    </xf>
    <xf numFmtId="165" fontId="11" fillId="0" borderId="14" xfId="1" applyNumberFormat="1" applyFont="1" applyBorder="1" applyAlignment="1">
      <alignment horizontal="center" vertical="center" wrapText="1"/>
    </xf>
    <xf numFmtId="0" fontId="17" fillId="3" borderId="66" xfId="1" applyNumberFormat="1" applyFont="1" applyFill="1" applyBorder="1" applyAlignment="1">
      <alignment horizontal="center" vertical="center" wrapText="1"/>
    </xf>
    <xf numFmtId="0" fontId="17" fillId="3" borderId="34" xfId="1" applyNumberFormat="1" applyFont="1" applyFill="1" applyBorder="1" applyAlignment="1">
      <alignment horizontal="center" vertical="center" wrapText="1"/>
    </xf>
    <xf numFmtId="0" fontId="18" fillId="0" borderId="66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7" fillId="3" borderId="62" xfId="1" applyNumberFormat="1" applyFont="1" applyFill="1" applyBorder="1" applyAlignment="1">
      <alignment horizontal="center" vertical="center" wrapText="1"/>
    </xf>
    <xf numFmtId="0" fontId="17" fillId="3" borderId="63" xfId="1" applyNumberFormat="1" applyFont="1" applyFill="1" applyBorder="1" applyAlignment="1">
      <alignment horizontal="center" vertical="center" wrapText="1"/>
    </xf>
    <xf numFmtId="0" fontId="17" fillId="3" borderId="34" xfId="0" applyFont="1" applyFill="1" applyBorder="1" applyAlignment="1">
      <alignment horizontal="center" vertical="center"/>
    </xf>
    <xf numFmtId="0" fontId="18" fillId="0" borderId="62" xfId="0" applyFont="1" applyBorder="1" applyAlignment="1">
      <alignment horizontal="center" vertical="center"/>
    </xf>
    <xf numFmtId="0" fontId="17" fillId="4" borderId="66" xfId="0" applyFont="1" applyFill="1" applyBorder="1" applyAlignment="1">
      <alignment horizontal="center" vertical="center"/>
    </xf>
    <xf numFmtId="0" fontId="17" fillId="3" borderId="34" xfId="0" applyFont="1" applyFill="1" applyBorder="1" applyAlignment="1">
      <alignment horizontal="center" vertical="center" wrapText="1"/>
    </xf>
    <xf numFmtId="0" fontId="23" fillId="6" borderId="34" xfId="0" applyFont="1" applyFill="1" applyBorder="1" applyAlignment="1">
      <alignment horizontal="center" vertical="center" wrapText="1"/>
    </xf>
    <xf numFmtId="0" fontId="17" fillId="3" borderId="66" xfId="0" applyFont="1" applyFill="1" applyBorder="1" applyAlignment="1">
      <alignment horizontal="center" vertical="center" wrapText="1"/>
    </xf>
    <xf numFmtId="0" fontId="18" fillId="0" borderId="66" xfId="0" applyFont="1" applyBorder="1" applyAlignment="1">
      <alignment horizontal="center" vertical="center" wrapText="1"/>
    </xf>
    <xf numFmtId="0" fontId="11" fillId="0" borderId="62" xfId="1" applyNumberFormat="1" applyFont="1" applyBorder="1" applyAlignment="1">
      <alignment horizontal="center" vertical="center" wrapText="1"/>
    </xf>
    <xf numFmtId="0" fontId="17" fillId="4" borderId="63" xfId="1" applyNumberFormat="1" applyFont="1" applyFill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66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/>
    </xf>
    <xf numFmtId="0" fontId="18" fillId="0" borderId="64" xfId="0" applyFont="1" applyBorder="1" applyAlignment="1">
      <alignment horizontal="center" vertical="center"/>
    </xf>
    <xf numFmtId="0" fontId="18" fillId="0" borderId="62" xfId="0" applyFont="1" applyBorder="1" applyAlignment="1">
      <alignment horizontal="center" vertical="center" wrapText="1"/>
    </xf>
    <xf numFmtId="0" fontId="17" fillId="4" borderId="63" xfId="0" applyFont="1" applyFill="1" applyBorder="1" applyAlignment="1">
      <alignment horizontal="center" vertical="center" wrapText="1"/>
    </xf>
    <xf numFmtId="0" fontId="17" fillId="4" borderId="67" xfId="0" applyFont="1" applyFill="1" applyBorder="1" applyAlignment="1">
      <alignment horizontal="center" vertical="center" wrapText="1"/>
    </xf>
    <xf numFmtId="0" fontId="18" fillId="0" borderId="62" xfId="1" applyNumberFormat="1" applyFont="1" applyBorder="1" applyAlignment="1">
      <alignment horizontal="center" vertical="center" wrapText="1"/>
    </xf>
    <xf numFmtId="0" fontId="18" fillId="0" borderId="63" xfId="1" applyNumberFormat="1" applyFont="1" applyBorder="1" applyAlignment="1">
      <alignment horizontal="center" vertical="center" wrapText="1"/>
    </xf>
    <xf numFmtId="0" fontId="17" fillId="4" borderId="66" xfId="1" applyNumberFormat="1" applyFont="1" applyFill="1" applyBorder="1" applyAlignment="1">
      <alignment horizontal="center" vertical="center" wrapText="1"/>
    </xf>
    <xf numFmtId="0" fontId="17" fillId="4" borderId="67" xfId="1" applyNumberFormat="1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7" fillId="4" borderId="66" xfId="0" applyFont="1" applyFill="1" applyBorder="1" applyAlignment="1">
      <alignment horizontal="center" vertical="center" wrapText="1"/>
    </xf>
    <xf numFmtId="0" fontId="17" fillId="4" borderId="63" xfId="0" applyFont="1" applyFill="1" applyBorder="1" applyAlignment="1">
      <alignment horizontal="center" vertical="center"/>
    </xf>
    <xf numFmtId="0" fontId="18" fillId="0" borderId="63" xfId="0" applyFont="1" applyBorder="1" applyAlignment="1">
      <alignment horizontal="center" vertical="center" wrapText="1"/>
    </xf>
    <xf numFmtId="0" fontId="18" fillId="0" borderId="66" xfId="1" applyNumberFormat="1" applyFont="1" applyBorder="1" applyAlignment="1">
      <alignment horizontal="center" vertical="center" wrapText="1"/>
    </xf>
    <xf numFmtId="0" fontId="17" fillId="3" borderId="64" xfId="0" applyFont="1" applyFill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11" fillId="0" borderId="67" xfId="0" applyFont="1" applyBorder="1" applyAlignment="1">
      <alignment horizontal="center" vertical="center" wrapText="1"/>
    </xf>
    <xf numFmtId="0" fontId="17" fillId="4" borderId="34" xfId="0" applyFont="1" applyFill="1" applyBorder="1" applyAlignment="1">
      <alignment horizontal="center" vertical="center" wrapText="1"/>
    </xf>
    <xf numFmtId="0" fontId="18" fillId="0" borderId="68" xfId="0" applyFont="1" applyBorder="1" applyAlignment="1">
      <alignment horizontal="center" vertical="center" wrapText="1"/>
    </xf>
    <xf numFmtId="0" fontId="17" fillId="4" borderId="69" xfId="0" applyFont="1" applyFill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8" fillId="0" borderId="63" xfId="0" applyFont="1" applyBorder="1" applyAlignment="1">
      <alignment horizontal="center" vertical="center"/>
    </xf>
    <xf numFmtId="0" fontId="17" fillId="3" borderId="66" xfId="0" applyFont="1" applyFill="1" applyBorder="1" applyAlignment="1">
      <alignment horizontal="center" vertical="center"/>
    </xf>
    <xf numFmtId="0" fontId="17" fillId="3" borderId="63" xfId="0" applyFont="1" applyFill="1" applyBorder="1" applyAlignment="1">
      <alignment horizontal="center" vertical="center"/>
    </xf>
    <xf numFmtId="0" fontId="17" fillId="4" borderId="67" xfId="0" applyFont="1" applyFill="1" applyBorder="1" applyAlignment="1">
      <alignment horizontal="center" vertical="center"/>
    </xf>
    <xf numFmtId="0" fontId="18" fillId="0" borderId="67" xfId="0" applyFont="1" applyBorder="1" applyAlignment="1">
      <alignment horizontal="center" vertical="center"/>
    </xf>
    <xf numFmtId="0" fontId="17" fillId="3" borderId="64" xfId="1" applyNumberFormat="1" applyFont="1" applyFill="1" applyBorder="1" applyAlignment="1">
      <alignment horizontal="center" vertical="center" wrapText="1"/>
    </xf>
    <xf numFmtId="42" fontId="12" fillId="4" borderId="14" xfId="1" applyNumberFormat="1" applyFont="1" applyFill="1" applyBorder="1" applyAlignment="1">
      <alignment horizontal="center" vertical="center" wrapText="1"/>
    </xf>
    <xf numFmtId="42" fontId="17" fillId="3" borderId="1" xfId="1" applyNumberFormat="1" applyFont="1" applyFill="1" applyBorder="1" applyAlignment="1">
      <alignment horizontal="center" vertical="center" wrapText="1"/>
    </xf>
    <xf numFmtId="42" fontId="17" fillId="3" borderId="41" xfId="1" applyNumberFormat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6" fillId="5" borderId="3" xfId="0" applyFont="1" applyFill="1" applyBorder="1" applyAlignment="1">
      <alignment horizontal="center" vertical="center"/>
    </xf>
    <xf numFmtId="0" fontId="16" fillId="5" borderId="23" xfId="0" applyFont="1" applyFill="1" applyBorder="1" applyAlignment="1">
      <alignment horizontal="center" vertical="center"/>
    </xf>
    <xf numFmtId="0" fontId="16" fillId="5" borderId="14" xfId="0" applyFont="1" applyFill="1" applyBorder="1" applyAlignment="1">
      <alignment horizontal="center" vertical="center"/>
    </xf>
    <xf numFmtId="0" fontId="16" fillId="5" borderId="42" xfId="0" applyFont="1" applyFill="1" applyBorder="1" applyAlignment="1">
      <alignment horizontal="left" vertical="center"/>
    </xf>
    <xf numFmtId="0" fontId="16" fillId="5" borderId="25" xfId="0" applyFont="1" applyFill="1" applyBorder="1" applyAlignment="1">
      <alignment horizontal="left" vertical="center"/>
    </xf>
    <xf numFmtId="0" fontId="16" fillId="5" borderId="43" xfId="0" applyFont="1" applyFill="1" applyBorder="1" applyAlignment="1">
      <alignment horizontal="left" vertical="center"/>
    </xf>
    <xf numFmtId="0" fontId="16" fillId="5" borderId="44" xfId="0" applyFont="1" applyFill="1" applyBorder="1" applyAlignment="1">
      <alignment horizontal="left" vertical="center"/>
    </xf>
    <xf numFmtId="0" fontId="16" fillId="5" borderId="15" xfId="0" applyFont="1" applyFill="1" applyBorder="1" applyAlignment="1">
      <alignment horizontal="left" vertical="center"/>
    </xf>
    <xf numFmtId="0" fontId="16" fillId="5" borderId="45" xfId="0" applyFont="1" applyFill="1" applyBorder="1" applyAlignment="1">
      <alignment horizontal="left" vertical="center"/>
    </xf>
    <xf numFmtId="42" fontId="11" fillId="0" borderId="41" xfId="0" applyNumberFormat="1" applyFont="1" applyBorder="1" applyAlignment="1">
      <alignment horizontal="center" vertical="center" wrapText="1"/>
    </xf>
    <xf numFmtId="42" fontId="23" fillId="6" borderId="19" xfId="0" applyNumberFormat="1" applyFont="1" applyFill="1" applyBorder="1" applyAlignment="1">
      <alignment horizontal="center" vertical="center" wrapText="1"/>
    </xf>
    <xf numFmtId="0" fontId="18" fillId="0" borderId="35" xfId="1" applyNumberFormat="1" applyFont="1" applyBorder="1" applyAlignment="1">
      <alignment horizontal="center" vertical="center" wrapText="1"/>
    </xf>
    <xf numFmtId="42" fontId="11" fillId="0" borderId="14" xfId="0" applyNumberFormat="1" applyFont="1" applyBorder="1" applyAlignment="1">
      <alignment horizontal="center" vertical="center" wrapText="1"/>
    </xf>
    <xf numFmtId="42" fontId="17" fillId="3" borderId="22" xfId="1" applyNumberFormat="1" applyFont="1" applyFill="1" applyBorder="1" applyAlignment="1">
      <alignment horizontal="center" vertical="center" wrapText="1"/>
    </xf>
  </cellXfs>
  <cellStyles count="4">
    <cellStyle name="Excel Built-in Normal" xfId="3" xr:uid="{00000000-0005-0000-0000-000000000000}"/>
    <cellStyle name="Normal 2" xfId="2" xr:uid="{00000000-0005-0000-0000-000001000000}"/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F9900"/>
      <color rgb="FFFF6600"/>
      <color rgb="FF00CCFF"/>
      <color rgb="FFFF6699"/>
      <color rgb="FFFF3300"/>
      <color rgb="FFFFFFCC"/>
      <color rgb="FF66FFCC"/>
      <color rgb="FFFFFF99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324</xdr:row>
      <xdr:rowOff>182550</xdr:rowOff>
    </xdr:from>
    <xdr:to>
      <xdr:col>2</xdr:col>
      <xdr:colOff>1606661</xdr:colOff>
      <xdr:row>332</xdr:row>
      <xdr:rowOff>19679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009967"/>
          <a:ext cx="4157244" cy="13611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kor1/Desktop/&#1050;&#1085;&#1080;&#1075;&#1072;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">
          <cell r="A1" t="str">
            <v>С 16.04.2018г  действуют дополнительные скидки*:</v>
          </cell>
        </row>
        <row r="2">
          <cell r="A2" t="str">
            <v xml:space="preserve">1.   При   заказе    от   3-х   тканей     скидка 3%         на позицию с наименьшей стоимостью </v>
          </cell>
        </row>
        <row r="3">
          <cell r="A3" t="str">
            <v>2. При заказе от 25 метров ткани  -  скидка 5%    (метражи по заявке суммируются)</v>
          </cell>
        </row>
        <row r="4">
          <cell r="A4" t="str">
            <v>3. При заказе от 50 метров ткани  -  скидка 10%   (метражи по заявке суммируются)</v>
          </cell>
        </row>
        <row r="5">
          <cell r="A5" t="str">
            <v>4. При заказе от 100 метров ткани - скидка 20%   (метражи по заявке суммируются)</v>
          </cell>
        </row>
        <row r="6">
          <cell r="A6" t="str">
            <v>*скидки не суммируются</v>
          </cell>
        </row>
        <row r="7">
          <cell r="A7" t="str">
            <v>**по  снимающимся тканям предварительно уточняйте наличие</v>
          </cell>
        </row>
        <row r="8">
          <cell r="A8" t="str">
            <v>DIMOUT- 1101, 13136, 16171, 21104</v>
          </cell>
        </row>
        <row r="9">
          <cell r="A9" t="str">
            <v xml:space="preserve">Тел/факс: +7 495 627 37 32;   E-mail: info@eldesing.ru                                                                                                                                          МОБ: +7 915 089 88 47; +7 985 729 30 41   WhatsApp, Viber:  +7 915 089 88 47; +7 985 729 30 41                                           </v>
          </cell>
        </row>
        <row r="10">
          <cell r="A10" t="str">
            <v>Н О В И Н К И</v>
          </cell>
        </row>
        <row r="11">
          <cell r="A11" t="str">
            <v>ВАЖНО **</v>
          </cell>
          <cell r="B11" t="str">
            <v>ДИЗАЙН</v>
          </cell>
          <cell r="C11" t="str">
            <v>ЦВЕТ</v>
          </cell>
          <cell r="D11" t="str">
            <v>утяжелитель</v>
          </cell>
          <cell r="E11" t="str">
            <v>состав</v>
          </cell>
          <cell r="F11" t="str">
            <v>высота см</v>
          </cell>
          <cell r="G11" t="str">
            <v>гр/мт</v>
          </cell>
          <cell r="H11" t="str">
            <v>цена /                        отрез</v>
          </cell>
        </row>
        <row r="12">
          <cell r="B12">
            <v>9173</v>
          </cell>
          <cell r="H12">
            <v>725</v>
          </cell>
        </row>
        <row r="13">
          <cell r="B13">
            <v>28182</v>
          </cell>
          <cell r="H13">
            <v>875</v>
          </cell>
        </row>
        <row r="14">
          <cell r="B14">
            <v>32430</v>
          </cell>
          <cell r="C14" t="str">
            <v>2-1-7-6</v>
          </cell>
          <cell r="H14">
            <v>975</v>
          </cell>
        </row>
        <row r="15">
          <cell r="B15">
            <v>32431</v>
          </cell>
          <cell r="C15" t="str">
            <v>2-1-7-6</v>
          </cell>
          <cell r="H15">
            <v>875</v>
          </cell>
        </row>
        <row r="16">
          <cell r="B16">
            <v>30112</v>
          </cell>
          <cell r="H16">
            <v>560</v>
          </cell>
        </row>
        <row r="17">
          <cell r="B17">
            <v>30113</v>
          </cell>
          <cell r="H17">
            <v>580</v>
          </cell>
        </row>
        <row r="18">
          <cell r="B18" t="str">
            <v>панно 1</v>
          </cell>
          <cell r="C18" t="str">
            <v>3,15*3</v>
          </cell>
          <cell r="H18">
            <v>3965</v>
          </cell>
        </row>
        <row r="19">
          <cell r="B19" t="str">
            <v>панно 2</v>
          </cell>
          <cell r="C19" t="str">
            <v>3,15*3</v>
          </cell>
          <cell r="H19">
            <v>3965</v>
          </cell>
        </row>
        <row r="20">
          <cell r="B20">
            <v>10267</v>
          </cell>
          <cell r="H20">
            <v>1050</v>
          </cell>
        </row>
        <row r="21">
          <cell r="B21">
            <v>10266</v>
          </cell>
          <cell r="H21">
            <v>1050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01"/>
  <sheetViews>
    <sheetView tabSelected="1" view="pageBreakPreview" zoomScale="90" zoomScaleNormal="90" zoomScaleSheetLayoutView="90" workbookViewId="0">
      <pane ySplit="10" topLeftCell="A50" activePane="bottomLeft" state="frozen"/>
      <selection pane="bottomLeft" activeCell="A4" sqref="A4:I4"/>
    </sheetView>
  </sheetViews>
  <sheetFormatPr defaultColWidth="9.140625" defaultRowHeight="15" x14ac:dyDescent="0.25"/>
  <cols>
    <col min="1" max="1" width="18" style="3" customWidth="1"/>
    <col min="2" max="2" width="20.28515625" style="2" customWidth="1"/>
    <col min="3" max="3" width="71.85546875" style="8" customWidth="1"/>
    <col min="4" max="4" width="10.5703125" style="2" customWidth="1"/>
    <col min="5" max="5" width="12.5703125" style="1" customWidth="1"/>
    <col min="6" max="6" width="7.42578125" style="1" customWidth="1"/>
    <col min="7" max="7" width="6.7109375" style="1" customWidth="1"/>
    <col min="8" max="8" width="11.42578125" style="1" customWidth="1"/>
    <col min="9" max="9" width="0.140625" style="1" customWidth="1"/>
  </cols>
  <sheetData>
    <row r="1" spans="1:9" s="62" customFormat="1" ht="1.5" customHeight="1" x14ac:dyDescent="0.2">
      <c r="A1" s="376" t="s">
        <v>195</v>
      </c>
      <c r="B1" s="377"/>
      <c r="C1" s="377"/>
      <c r="D1" s="377"/>
      <c r="E1" s="377"/>
      <c r="F1" s="377"/>
      <c r="G1" s="377"/>
      <c r="H1" s="377"/>
      <c r="I1" s="378"/>
    </row>
    <row r="2" spans="1:9" s="62" customFormat="1" ht="16.5" customHeight="1" x14ac:dyDescent="0.2">
      <c r="A2" s="199" t="s">
        <v>197</v>
      </c>
      <c r="B2" s="200"/>
      <c r="C2" s="200"/>
      <c r="D2" s="200"/>
      <c r="E2" s="200"/>
      <c r="F2" s="200"/>
      <c r="G2" s="200"/>
      <c r="H2" s="323"/>
      <c r="I2" s="201"/>
    </row>
    <row r="3" spans="1:9" s="62" customFormat="1" ht="18.75" customHeight="1" x14ac:dyDescent="0.2">
      <c r="A3" s="379" t="s">
        <v>196</v>
      </c>
      <c r="B3" s="380"/>
      <c r="C3" s="380"/>
      <c r="D3" s="380"/>
      <c r="E3" s="380"/>
      <c r="F3" s="380"/>
      <c r="G3" s="380"/>
      <c r="H3" s="380"/>
      <c r="I3" s="381"/>
    </row>
    <row r="4" spans="1:9" s="62" customFormat="1" ht="15.75" customHeight="1" x14ac:dyDescent="0.2">
      <c r="A4" s="379" t="s">
        <v>193</v>
      </c>
      <c r="B4" s="380"/>
      <c r="C4" s="380"/>
      <c r="D4" s="380"/>
      <c r="E4" s="380"/>
      <c r="F4" s="380"/>
      <c r="G4" s="380"/>
      <c r="H4" s="380"/>
      <c r="I4" s="381"/>
    </row>
    <row r="5" spans="1:9" s="62" customFormat="1" ht="18" customHeight="1" x14ac:dyDescent="0.2">
      <c r="A5" s="382" t="s">
        <v>194</v>
      </c>
      <c r="B5" s="383"/>
      <c r="C5" s="383"/>
      <c r="D5" s="383"/>
      <c r="E5" s="383"/>
      <c r="F5" s="383"/>
      <c r="G5" s="383"/>
      <c r="H5" s="383"/>
      <c r="I5" s="384"/>
    </row>
    <row r="6" spans="1:9" ht="15" hidden="1" customHeight="1" x14ac:dyDescent="0.25">
      <c r="A6" s="110" t="s">
        <v>155</v>
      </c>
      <c r="B6" s="111"/>
      <c r="C6" s="111"/>
      <c r="D6" s="111"/>
      <c r="E6" s="111"/>
      <c r="F6" s="111"/>
      <c r="G6" s="111"/>
      <c r="H6" s="111"/>
      <c r="I6" s="109"/>
    </row>
    <row r="7" spans="1:9" ht="21" customHeight="1" thickBot="1" x14ac:dyDescent="0.3">
      <c r="A7" s="112" t="s">
        <v>205</v>
      </c>
      <c r="B7" s="113"/>
      <c r="C7" s="113"/>
      <c r="D7" s="113"/>
      <c r="E7" s="113"/>
      <c r="F7" s="113"/>
      <c r="G7" s="113"/>
      <c r="H7" s="113"/>
      <c r="I7" s="114"/>
    </row>
    <row r="8" spans="1:9" ht="15" customHeight="1" thickBot="1" x14ac:dyDescent="0.3">
      <c r="A8" s="202" t="s">
        <v>226</v>
      </c>
      <c r="B8" s="203"/>
      <c r="C8" s="203"/>
      <c r="D8" s="203"/>
      <c r="E8" s="203"/>
      <c r="F8" s="203"/>
      <c r="G8" s="203"/>
      <c r="H8" s="203"/>
      <c r="I8" s="204"/>
    </row>
    <row r="9" spans="1:9" ht="47.25" customHeight="1" thickBot="1" x14ac:dyDescent="0.3">
      <c r="A9" s="373" t="s">
        <v>278</v>
      </c>
      <c r="B9" s="374"/>
      <c r="C9" s="374"/>
      <c r="D9" s="374"/>
      <c r="E9" s="374"/>
      <c r="F9" s="374"/>
      <c r="G9" s="375"/>
      <c r="H9" s="238" t="s">
        <v>277</v>
      </c>
    </row>
    <row r="10" spans="1:9" s="4" customFormat="1" ht="24.75" thickBot="1" x14ac:dyDescent="0.25">
      <c r="A10" s="30" t="s">
        <v>206</v>
      </c>
      <c r="B10" s="31" t="s">
        <v>0</v>
      </c>
      <c r="C10" s="32" t="s">
        <v>30</v>
      </c>
      <c r="D10" s="33" t="s">
        <v>198</v>
      </c>
      <c r="E10" s="9" t="s">
        <v>199</v>
      </c>
      <c r="F10" s="10" t="s">
        <v>201</v>
      </c>
      <c r="G10" s="80" t="s">
        <v>200</v>
      </c>
      <c r="H10" s="324" t="s">
        <v>260</v>
      </c>
      <c r="I10" s="239" t="s">
        <v>260</v>
      </c>
    </row>
    <row r="11" spans="1:9" s="11" customFormat="1" ht="32.25" thickBot="1" x14ac:dyDescent="0.3">
      <c r="A11" s="277" t="s">
        <v>267</v>
      </c>
      <c r="B11" s="38" t="s">
        <v>222</v>
      </c>
      <c r="C11" s="67" t="s">
        <v>218</v>
      </c>
      <c r="D11" s="95" t="s">
        <v>190</v>
      </c>
      <c r="E11" s="20" t="s">
        <v>1</v>
      </c>
      <c r="F11" s="20">
        <v>280</v>
      </c>
      <c r="G11" s="104">
        <v>680</v>
      </c>
      <c r="H11" s="372">
        <f>I11*180%</f>
        <v>1575</v>
      </c>
      <c r="I11" s="240">
        <v>875</v>
      </c>
    </row>
    <row r="12" spans="1:9" s="11" customFormat="1" ht="24.75" thickBot="1" x14ac:dyDescent="0.3">
      <c r="A12" s="277" t="s">
        <v>267</v>
      </c>
      <c r="B12" s="36">
        <v>1102</v>
      </c>
      <c r="C12" s="64" t="s">
        <v>158</v>
      </c>
      <c r="D12" s="81" t="s">
        <v>191</v>
      </c>
      <c r="E12" s="14" t="s">
        <v>1</v>
      </c>
      <c r="F12" s="14">
        <v>300</v>
      </c>
      <c r="G12" s="82">
        <v>180</v>
      </c>
      <c r="H12" s="372">
        <f>I12*180%</f>
        <v>1035</v>
      </c>
      <c r="I12" s="241">
        <v>575</v>
      </c>
    </row>
    <row r="13" spans="1:9" s="12" customFormat="1" ht="48" thickBot="1" x14ac:dyDescent="0.3">
      <c r="A13" s="277" t="s">
        <v>267</v>
      </c>
      <c r="B13" s="120">
        <v>1103</v>
      </c>
      <c r="C13" s="128" t="s">
        <v>221</v>
      </c>
      <c r="D13" s="138" t="s">
        <v>190</v>
      </c>
      <c r="E13" s="150" t="s">
        <v>1</v>
      </c>
      <c r="F13" s="150">
        <v>300</v>
      </c>
      <c r="G13" s="162">
        <v>460</v>
      </c>
      <c r="H13" s="372">
        <f t="shared" ref="H13:H23" si="0">I13*180%</f>
        <v>2025</v>
      </c>
      <c r="I13" s="242">
        <v>1125</v>
      </c>
    </row>
    <row r="14" spans="1:9" s="11" customFormat="1" ht="24.95" customHeight="1" thickBot="1" x14ac:dyDescent="0.3">
      <c r="A14" s="278"/>
      <c r="B14" s="37">
        <v>1104</v>
      </c>
      <c r="C14" s="66" t="s">
        <v>159</v>
      </c>
      <c r="D14" s="61" t="s">
        <v>191</v>
      </c>
      <c r="E14" s="16" t="s">
        <v>1</v>
      </c>
      <c r="F14" s="16">
        <v>300</v>
      </c>
      <c r="G14" s="84">
        <v>420</v>
      </c>
      <c r="H14" s="372">
        <f t="shared" si="0"/>
        <v>2160</v>
      </c>
      <c r="I14" s="243">
        <v>1200</v>
      </c>
    </row>
    <row r="15" spans="1:9" s="11" customFormat="1" ht="24.95" customHeight="1" thickBot="1" x14ac:dyDescent="0.3">
      <c r="A15" s="279" t="s">
        <v>93</v>
      </c>
      <c r="B15" s="46">
        <v>1104</v>
      </c>
      <c r="C15" s="65" t="s">
        <v>160</v>
      </c>
      <c r="D15" s="54" t="s">
        <v>191</v>
      </c>
      <c r="E15" s="15" t="s">
        <v>1</v>
      </c>
      <c r="F15" s="15">
        <v>300</v>
      </c>
      <c r="G15" s="83">
        <v>420</v>
      </c>
      <c r="H15" s="372">
        <f t="shared" si="0"/>
        <v>2160</v>
      </c>
      <c r="I15" s="244">
        <v>1200</v>
      </c>
    </row>
    <row r="16" spans="1:9" s="11" customFormat="1" ht="32.25" thickBot="1" x14ac:dyDescent="0.3">
      <c r="A16" s="280"/>
      <c r="B16" s="49">
        <v>1107</v>
      </c>
      <c r="C16" s="51" t="s">
        <v>178</v>
      </c>
      <c r="D16" s="85" t="s">
        <v>190</v>
      </c>
      <c r="E16" s="17" t="s">
        <v>1</v>
      </c>
      <c r="F16" s="17">
        <v>300</v>
      </c>
      <c r="G16" s="86">
        <v>680</v>
      </c>
      <c r="H16" s="372">
        <f t="shared" si="0"/>
        <v>2331</v>
      </c>
      <c r="I16" s="245">
        <v>1295</v>
      </c>
    </row>
    <row r="17" spans="1:9" s="11" customFormat="1" ht="24.95" customHeight="1" thickBot="1" x14ac:dyDescent="0.3">
      <c r="A17" s="281" t="s">
        <v>93</v>
      </c>
      <c r="B17" s="50">
        <v>1107</v>
      </c>
      <c r="C17" s="52" t="s">
        <v>179</v>
      </c>
      <c r="D17" s="87" t="s">
        <v>190</v>
      </c>
      <c r="E17" s="18" t="s">
        <v>1</v>
      </c>
      <c r="F17" s="18">
        <v>300</v>
      </c>
      <c r="G17" s="88">
        <v>680</v>
      </c>
      <c r="H17" s="372">
        <f t="shared" si="0"/>
        <v>2331</v>
      </c>
      <c r="I17" s="246">
        <v>1295</v>
      </c>
    </row>
    <row r="18" spans="1:9" s="11" customFormat="1" ht="24.95" customHeight="1" thickBot="1" x14ac:dyDescent="0.3">
      <c r="A18" s="277" t="s">
        <v>267</v>
      </c>
      <c r="B18" s="38">
        <v>1108</v>
      </c>
      <c r="C18" s="67" t="s">
        <v>172</v>
      </c>
      <c r="D18" s="89" t="s">
        <v>191</v>
      </c>
      <c r="E18" s="20" t="s">
        <v>1</v>
      </c>
      <c r="F18" s="20">
        <v>300</v>
      </c>
      <c r="G18" s="90">
        <v>140</v>
      </c>
      <c r="H18" s="372">
        <f t="shared" si="0"/>
        <v>1215</v>
      </c>
      <c r="I18" s="240">
        <v>675</v>
      </c>
    </row>
    <row r="19" spans="1:9" s="11" customFormat="1" ht="32.25" thickBot="1" x14ac:dyDescent="0.3">
      <c r="A19" s="278"/>
      <c r="B19" s="37">
        <v>1112</v>
      </c>
      <c r="C19" s="66" t="s">
        <v>166</v>
      </c>
      <c r="D19" s="53" t="s">
        <v>191</v>
      </c>
      <c r="E19" s="16" t="s">
        <v>1</v>
      </c>
      <c r="F19" s="16">
        <v>300</v>
      </c>
      <c r="G19" s="91">
        <v>235</v>
      </c>
      <c r="H19" s="372">
        <f t="shared" si="0"/>
        <v>1431</v>
      </c>
      <c r="I19" s="243">
        <v>795</v>
      </c>
    </row>
    <row r="20" spans="1:9" s="11" customFormat="1" ht="38.25" customHeight="1" thickBot="1" x14ac:dyDescent="0.3">
      <c r="A20" s="279" t="s">
        <v>93</v>
      </c>
      <c r="B20" s="46">
        <v>1112</v>
      </c>
      <c r="C20" s="65" t="s">
        <v>167</v>
      </c>
      <c r="D20" s="54" t="s">
        <v>191</v>
      </c>
      <c r="E20" s="15" t="s">
        <v>1</v>
      </c>
      <c r="F20" s="15">
        <v>300</v>
      </c>
      <c r="G20" s="92">
        <v>235</v>
      </c>
      <c r="H20" s="372">
        <f t="shared" si="0"/>
        <v>1431</v>
      </c>
      <c r="I20" s="244">
        <v>795</v>
      </c>
    </row>
    <row r="21" spans="1:9" s="11" customFormat="1" ht="24.95" customHeight="1" thickBot="1" x14ac:dyDescent="0.3">
      <c r="A21" s="282"/>
      <c r="B21" s="39">
        <v>1128</v>
      </c>
      <c r="C21" s="68" t="s">
        <v>98</v>
      </c>
      <c r="D21" s="93" t="s">
        <v>191</v>
      </c>
      <c r="E21" s="21" t="s">
        <v>99</v>
      </c>
      <c r="F21" s="22">
        <v>295</v>
      </c>
      <c r="G21" s="94">
        <v>220</v>
      </c>
      <c r="H21" s="372">
        <f t="shared" si="0"/>
        <v>1665</v>
      </c>
      <c r="I21" s="247">
        <v>925</v>
      </c>
    </row>
    <row r="22" spans="1:9" s="11" customFormat="1" ht="24.95" customHeight="1" thickBot="1" x14ac:dyDescent="0.3">
      <c r="A22" s="283"/>
      <c r="B22" s="42">
        <v>1131</v>
      </c>
      <c r="C22" s="70" t="s">
        <v>234</v>
      </c>
      <c r="D22" s="63" t="s">
        <v>190</v>
      </c>
      <c r="E22" s="24" t="s">
        <v>1</v>
      </c>
      <c r="F22" s="25">
        <v>300</v>
      </c>
      <c r="G22" s="100">
        <v>600</v>
      </c>
      <c r="H22" s="372">
        <f t="shared" si="0"/>
        <v>2115</v>
      </c>
      <c r="I22" s="248">
        <v>1175</v>
      </c>
    </row>
    <row r="23" spans="1:9" s="12" customFormat="1" ht="24.95" customHeight="1" thickBot="1" x14ac:dyDescent="0.3">
      <c r="A23" s="277" t="s">
        <v>267</v>
      </c>
      <c r="B23" s="38">
        <v>1205</v>
      </c>
      <c r="C23" s="67" t="s">
        <v>128</v>
      </c>
      <c r="D23" s="95" t="s">
        <v>190</v>
      </c>
      <c r="E23" s="20" t="s">
        <v>1</v>
      </c>
      <c r="F23" s="20">
        <v>300</v>
      </c>
      <c r="G23" s="90">
        <v>530</v>
      </c>
      <c r="H23" s="372">
        <f t="shared" si="0"/>
        <v>2295</v>
      </c>
      <c r="I23" s="240">
        <v>1275</v>
      </c>
    </row>
    <row r="24" spans="1:9" s="11" customFormat="1" ht="15" customHeight="1" thickBot="1" x14ac:dyDescent="0.3">
      <c r="A24" s="306" t="s">
        <v>151</v>
      </c>
      <c r="B24" s="307">
        <v>1206</v>
      </c>
      <c r="C24" s="308" t="s">
        <v>32</v>
      </c>
      <c r="D24" s="309" t="s">
        <v>190</v>
      </c>
      <c r="E24" s="310" t="s">
        <v>1</v>
      </c>
      <c r="F24" s="310">
        <v>300</v>
      </c>
      <c r="G24" s="311">
        <v>850</v>
      </c>
      <c r="H24" s="386">
        <f>I24*180%</f>
        <v>1971</v>
      </c>
      <c r="I24" s="312">
        <v>1095</v>
      </c>
    </row>
    <row r="25" spans="1:9" s="13" customFormat="1" ht="24.95" customHeight="1" thickBot="1" x14ac:dyDescent="0.3">
      <c r="A25" s="283"/>
      <c r="B25" s="40">
        <v>1209</v>
      </c>
      <c r="C25" s="69" t="s">
        <v>129</v>
      </c>
      <c r="D25" s="98" t="s">
        <v>191</v>
      </c>
      <c r="E25" s="24" t="s">
        <v>1</v>
      </c>
      <c r="F25" s="23">
        <v>300</v>
      </c>
      <c r="G25" s="99">
        <v>100</v>
      </c>
      <c r="H25" s="385">
        <f>I25*180%</f>
        <v>2610</v>
      </c>
      <c r="I25" s="249">
        <v>1450</v>
      </c>
    </row>
    <row r="26" spans="1:9" s="13" customFormat="1" ht="24.95" customHeight="1" thickBot="1" x14ac:dyDescent="0.3">
      <c r="A26" s="277" t="s">
        <v>267</v>
      </c>
      <c r="B26" s="36">
        <v>1226</v>
      </c>
      <c r="C26" s="64" t="s">
        <v>106</v>
      </c>
      <c r="D26" s="96" t="s">
        <v>191</v>
      </c>
      <c r="E26" s="14" t="s">
        <v>1</v>
      </c>
      <c r="F26" s="14">
        <v>300</v>
      </c>
      <c r="G26" s="97">
        <v>185</v>
      </c>
      <c r="H26" s="385">
        <f t="shared" ref="H26:H37" si="1">I26*180%</f>
        <v>2610</v>
      </c>
      <c r="I26" s="241">
        <v>1450</v>
      </c>
    </row>
    <row r="27" spans="1:9" s="13" customFormat="1" ht="24.95" customHeight="1" thickBot="1" x14ac:dyDescent="0.3">
      <c r="A27" s="283"/>
      <c r="B27" s="45">
        <v>1227</v>
      </c>
      <c r="C27" s="70" t="s">
        <v>96</v>
      </c>
      <c r="D27" s="98" t="s">
        <v>190</v>
      </c>
      <c r="E27" s="24" t="s">
        <v>1</v>
      </c>
      <c r="F27" s="24">
        <v>300</v>
      </c>
      <c r="G27" s="100">
        <v>650</v>
      </c>
      <c r="H27" s="385">
        <f t="shared" si="1"/>
        <v>2205</v>
      </c>
      <c r="I27" s="248">
        <v>1225</v>
      </c>
    </row>
    <row r="28" spans="1:9" ht="24.95" customHeight="1" thickBot="1" x14ac:dyDescent="0.3">
      <c r="A28" s="284"/>
      <c r="B28" s="42">
        <v>1229</v>
      </c>
      <c r="C28" s="70" t="s">
        <v>175</v>
      </c>
      <c r="D28" s="63" t="s">
        <v>190</v>
      </c>
      <c r="E28" s="25" t="s">
        <v>1</v>
      </c>
      <c r="F28" s="25">
        <v>300</v>
      </c>
      <c r="G28" s="100">
        <v>720</v>
      </c>
      <c r="H28" s="385">
        <f t="shared" si="1"/>
        <v>2205</v>
      </c>
      <c r="I28" s="250">
        <v>1225</v>
      </c>
    </row>
    <row r="29" spans="1:9" ht="32.25" thickBot="1" x14ac:dyDescent="0.3">
      <c r="A29" s="284"/>
      <c r="B29" s="42">
        <v>1230</v>
      </c>
      <c r="C29" s="70" t="s">
        <v>233</v>
      </c>
      <c r="D29" s="63" t="s">
        <v>190</v>
      </c>
      <c r="E29" s="25" t="s">
        <v>1</v>
      </c>
      <c r="F29" s="25">
        <v>300</v>
      </c>
      <c r="G29" s="100">
        <v>720</v>
      </c>
      <c r="H29" s="385">
        <f t="shared" si="1"/>
        <v>2205</v>
      </c>
      <c r="I29" s="250">
        <v>1225</v>
      </c>
    </row>
    <row r="30" spans="1:9" s="13" customFormat="1" ht="24.95" customHeight="1" thickBot="1" x14ac:dyDescent="0.3">
      <c r="A30" s="277" t="s">
        <v>267</v>
      </c>
      <c r="B30" s="36">
        <v>1710</v>
      </c>
      <c r="C30" s="64" t="s">
        <v>171</v>
      </c>
      <c r="D30" s="96" t="s">
        <v>190</v>
      </c>
      <c r="E30" s="14" t="s">
        <v>31</v>
      </c>
      <c r="F30" s="14">
        <v>280</v>
      </c>
      <c r="G30" s="97">
        <v>530</v>
      </c>
      <c r="H30" s="385">
        <f t="shared" si="1"/>
        <v>2205</v>
      </c>
      <c r="I30" s="241">
        <v>1225</v>
      </c>
    </row>
    <row r="31" spans="1:9" s="13" customFormat="1" ht="24.95" customHeight="1" thickBot="1" x14ac:dyDescent="0.3">
      <c r="A31" s="277" t="s">
        <v>267</v>
      </c>
      <c r="B31" s="38">
        <v>1711</v>
      </c>
      <c r="C31" s="67" t="s">
        <v>171</v>
      </c>
      <c r="D31" s="95" t="s">
        <v>190</v>
      </c>
      <c r="E31" s="20" t="s">
        <v>31</v>
      </c>
      <c r="F31" s="20">
        <v>280</v>
      </c>
      <c r="G31" s="90">
        <v>530</v>
      </c>
      <c r="H31" s="385">
        <f t="shared" si="1"/>
        <v>2205</v>
      </c>
      <c r="I31" s="240">
        <v>1225</v>
      </c>
    </row>
    <row r="32" spans="1:9" s="11" customFormat="1" ht="24.95" customHeight="1" thickBot="1" x14ac:dyDescent="0.3">
      <c r="A32" s="282"/>
      <c r="B32" s="39">
        <v>2157</v>
      </c>
      <c r="C32" s="68" t="s">
        <v>168</v>
      </c>
      <c r="D32" s="101" t="s">
        <v>190</v>
      </c>
      <c r="E32" s="22" t="s">
        <v>1</v>
      </c>
      <c r="F32" s="22">
        <v>300</v>
      </c>
      <c r="G32" s="94">
        <v>680</v>
      </c>
      <c r="H32" s="385">
        <f t="shared" si="1"/>
        <v>1764</v>
      </c>
      <c r="I32" s="251">
        <v>980</v>
      </c>
    </row>
    <row r="33" spans="1:9" s="11" customFormat="1" ht="24.95" customHeight="1" thickBot="1" x14ac:dyDescent="0.3">
      <c r="A33" s="283"/>
      <c r="B33" s="42">
        <v>2158</v>
      </c>
      <c r="C33" s="70" t="s">
        <v>86</v>
      </c>
      <c r="D33" s="102" t="s">
        <v>191</v>
      </c>
      <c r="E33" s="24" t="s">
        <v>1</v>
      </c>
      <c r="F33" s="24">
        <v>300</v>
      </c>
      <c r="G33" s="103">
        <v>230</v>
      </c>
      <c r="H33" s="385">
        <f t="shared" si="1"/>
        <v>1215</v>
      </c>
      <c r="I33" s="248">
        <v>675</v>
      </c>
    </row>
    <row r="34" spans="1:9" s="12" customFormat="1" ht="24.95" customHeight="1" thickBot="1" x14ac:dyDescent="0.3">
      <c r="A34" s="277" t="s">
        <v>267</v>
      </c>
      <c r="B34" s="36">
        <v>2159</v>
      </c>
      <c r="C34" s="64" t="s">
        <v>28</v>
      </c>
      <c r="D34" s="96" t="s">
        <v>190</v>
      </c>
      <c r="E34" s="14" t="s">
        <v>1</v>
      </c>
      <c r="F34" s="14">
        <v>300</v>
      </c>
      <c r="G34" s="82">
        <v>900</v>
      </c>
      <c r="H34" s="385">
        <f t="shared" si="1"/>
        <v>1755</v>
      </c>
      <c r="I34" s="241">
        <v>975</v>
      </c>
    </row>
    <row r="35" spans="1:9" s="13" customFormat="1" ht="24.95" customHeight="1" thickBot="1" x14ac:dyDescent="0.3">
      <c r="A35" s="277" t="s">
        <v>267</v>
      </c>
      <c r="B35" s="38">
        <v>2162</v>
      </c>
      <c r="C35" s="67" t="s">
        <v>7</v>
      </c>
      <c r="D35" s="89" t="s">
        <v>191</v>
      </c>
      <c r="E35" s="19" t="s">
        <v>8</v>
      </c>
      <c r="F35" s="20">
        <v>300</v>
      </c>
      <c r="G35" s="104">
        <v>115</v>
      </c>
      <c r="H35" s="385">
        <f t="shared" si="1"/>
        <v>945</v>
      </c>
      <c r="I35" s="240">
        <v>525</v>
      </c>
    </row>
    <row r="36" spans="1:9" s="13" customFormat="1" ht="24.95" customHeight="1" thickBot="1" x14ac:dyDescent="0.3">
      <c r="A36" s="285" t="s">
        <v>267</v>
      </c>
      <c r="B36" s="36">
        <v>2163</v>
      </c>
      <c r="C36" s="71" t="s">
        <v>5</v>
      </c>
      <c r="D36" s="81" t="s">
        <v>191</v>
      </c>
      <c r="E36" s="14" t="s">
        <v>1</v>
      </c>
      <c r="F36" s="14">
        <v>300</v>
      </c>
      <c r="G36" s="82">
        <v>90</v>
      </c>
      <c r="H36" s="385">
        <f t="shared" si="1"/>
        <v>945</v>
      </c>
      <c r="I36" s="241">
        <v>525</v>
      </c>
    </row>
    <row r="37" spans="1:9" s="13" customFormat="1" ht="17.25" customHeight="1" thickBot="1" x14ac:dyDescent="0.3">
      <c r="A37" s="313" t="s">
        <v>151</v>
      </c>
      <c r="B37" s="314">
        <v>2166</v>
      </c>
      <c r="C37" s="305" t="s">
        <v>4</v>
      </c>
      <c r="D37" s="315" t="s">
        <v>191</v>
      </c>
      <c r="E37" s="316" t="s">
        <v>1</v>
      </c>
      <c r="F37" s="316">
        <v>300</v>
      </c>
      <c r="G37" s="317">
        <v>255</v>
      </c>
      <c r="H37" s="388">
        <f t="shared" si="1"/>
        <v>1215</v>
      </c>
      <c r="I37" s="318">
        <v>675</v>
      </c>
    </row>
    <row r="38" spans="1:9" s="13" customFormat="1" ht="24.95" customHeight="1" thickBot="1" x14ac:dyDescent="0.3">
      <c r="A38" s="285" t="s">
        <v>267</v>
      </c>
      <c r="B38" s="36">
        <v>2167</v>
      </c>
      <c r="C38" s="64" t="s">
        <v>5</v>
      </c>
      <c r="D38" s="81" t="s">
        <v>191</v>
      </c>
      <c r="E38" s="14" t="s">
        <v>1</v>
      </c>
      <c r="F38" s="14">
        <v>300</v>
      </c>
      <c r="G38" s="325">
        <v>255</v>
      </c>
      <c r="H38" s="371">
        <f>I38*180%</f>
        <v>1170</v>
      </c>
      <c r="I38" s="241">
        <v>650</v>
      </c>
    </row>
    <row r="39" spans="1:9" s="13" customFormat="1" ht="17.25" customHeight="1" thickBot="1" x14ac:dyDescent="0.3">
      <c r="A39" s="313" t="s">
        <v>151</v>
      </c>
      <c r="B39" s="314">
        <v>2168</v>
      </c>
      <c r="C39" s="305" t="s">
        <v>4</v>
      </c>
      <c r="D39" s="315" t="s">
        <v>191</v>
      </c>
      <c r="E39" s="316" t="s">
        <v>1</v>
      </c>
      <c r="F39" s="316">
        <v>300</v>
      </c>
      <c r="G39" s="335">
        <v>255</v>
      </c>
      <c r="H39" s="371">
        <f t="shared" ref="H39:H52" si="2">I39*180%</f>
        <v>891</v>
      </c>
      <c r="I39" s="318">
        <v>495</v>
      </c>
    </row>
    <row r="40" spans="1:9" s="11" customFormat="1" ht="24.95" customHeight="1" thickBot="1" x14ac:dyDescent="0.3">
      <c r="A40" s="285" t="s">
        <v>267</v>
      </c>
      <c r="B40" s="36">
        <v>2169</v>
      </c>
      <c r="C40" s="64" t="s">
        <v>4</v>
      </c>
      <c r="D40" s="81" t="s">
        <v>191</v>
      </c>
      <c r="E40" s="14" t="s">
        <v>1</v>
      </c>
      <c r="F40" s="14">
        <v>300</v>
      </c>
      <c r="G40" s="325">
        <v>255</v>
      </c>
      <c r="H40" s="371">
        <f t="shared" si="2"/>
        <v>891</v>
      </c>
      <c r="I40" s="241">
        <v>495</v>
      </c>
    </row>
    <row r="41" spans="1:9" s="13" customFormat="1" ht="24.95" customHeight="1" thickBot="1" x14ac:dyDescent="0.3">
      <c r="A41" s="285" t="s">
        <v>267</v>
      </c>
      <c r="B41" s="38">
        <v>2172</v>
      </c>
      <c r="C41" s="72" t="s">
        <v>9</v>
      </c>
      <c r="D41" s="89" t="s">
        <v>191</v>
      </c>
      <c r="E41" s="20" t="s">
        <v>1</v>
      </c>
      <c r="F41" s="20">
        <v>300</v>
      </c>
      <c r="G41" s="326">
        <v>185</v>
      </c>
      <c r="H41" s="371">
        <f t="shared" si="2"/>
        <v>855</v>
      </c>
      <c r="I41" s="240">
        <v>475</v>
      </c>
    </row>
    <row r="42" spans="1:9" s="13" customFormat="1" ht="24.95" customHeight="1" thickBot="1" x14ac:dyDescent="0.3">
      <c r="A42" s="285" t="s">
        <v>267</v>
      </c>
      <c r="B42" s="36">
        <v>2173</v>
      </c>
      <c r="C42" s="71" t="s">
        <v>10</v>
      </c>
      <c r="D42" s="81" t="s">
        <v>191</v>
      </c>
      <c r="E42" s="14" t="s">
        <v>1</v>
      </c>
      <c r="F42" s="14">
        <v>300</v>
      </c>
      <c r="G42" s="325">
        <v>165</v>
      </c>
      <c r="H42" s="371">
        <f t="shared" si="2"/>
        <v>774</v>
      </c>
      <c r="I42" s="241">
        <v>430</v>
      </c>
    </row>
    <row r="43" spans="1:9" s="13" customFormat="1" ht="24.95" customHeight="1" thickBot="1" x14ac:dyDescent="0.3">
      <c r="A43" s="285" t="s">
        <v>267</v>
      </c>
      <c r="B43" s="38">
        <v>2174</v>
      </c>
      <c r="C43" s="72" t="s">
        <v>11</v>
      </c>
      <c r="D43" s="89" t="s">
        <v>191</v>
      </c>
      <c r="E43" s="20" t="s">
        <v>1</v>
      </c>
      <c r="F43" s="20">
        <v>300</v>
      </c>
      <c r="G43" s="326">
        <v>105</v>
      </c>
      <c r="H43" s="371">
        <f t="shared" si="2"/>
        <v>945</v>
      </c>
      <c r="I43" s="240">
        <v>525</v>
      </c>
    </row>
    <row r="44" spans="1:9" s="13" customFormat="1" ht="24.95" customHeight="1" thickBot="1" x14ac:dyDescent="0.3">
      <c r="A44" s="285" t="s">
        <v>267</v>
      </c>
      <c r="B44" s="36">
        <v>2175</v>
      </c>
      <c r="C44" s="71" t="s">
        <v>12</v>
      </c>
      <c r="D44" s="81" t="s">
        <v>191</v>
      </c>
      <c r="E44" s="14" t="s">
        <v>1</v>
      </c>
      <c r="F44" s="14">
        <v>300</v>
      </c>
      <c r="G44" s="325">
        <v>150</v>
      </c>
      <c r="H44" s="371">
        <f t="shared" si="2"/>
        <v>1035</v>
      </c>
      <c r="I44" s="241">
        <v>575</v>
      </c>
    </row>
    <row r="45" spans="1:9" s="13" customFormat="1" ht="24.95" customHeight="1" thickBot="1" x14ac:dyDescent="0.3">
      <c r="A45" s="285" t="s">
        <v>267</v>
      </c>
      <c r="B45" s="38">
        <v>2178</v>
      </c>
      <c r="C45" s="67" t="s">
        <v>123</v>
      </c>
      <c r="D45" s="89" t="s">
        <v>191</v>
      </c>
      <c r="E45" s="20" t="s">
        <v>1</v>
      </c>
      <c r="F45" s="20">
        <v>300</v>
      </c>
      <c r="G45" s="326">
        <v>110</v>
      </c>
      <c r="H45" s="371">
        <f t="shared" si="2"/>
        <v>1035</v>
      </c>
      <c r="I45" s="240">
        <v>575</v>
      </c>
    </row>
    <row r="46" spans="1:9" s="13" customFormat="1" ht="24.95" customHeight="1" thickBot="1" x14ac:dyDescent="0.3">
      <c r="A46" s="285" t="s">
        <v>267</v>
      </c>
      <c r="B46" s="36">
        <v>2179</v>
      </c>
      <c r="C46" s="64" t="s">
        <v>124</v>
      </c>
      <c r="D46" s="81" t="s">
        <v>191</v>
      </c>
      <c r="E46" s="14" t="s">
        <v>1</v>
      </c>
      <c r="F46" s="14">
        <v>300</v>
      </c>
      <c r="G46" s="325">
        <v>240</v>
      </c>
      <c r="H46" s="371">
        <f t="shared" si="2"/>
        <v>1215</v>
      </c>
      <c r="I46" s="241">
        <v>675</v>
      </c>
    </row>
    <row r="47" spans="1:9" s="13" customFormat="1" ht="24.95" customHeight="1" thickBot="1" x14ac:dyDescent="0.3">
      <c r="A47" s="285" t="s">
        <v>267</v>
      </c>
      <c r="B47" s="38">
        <v>2180</v>
      </c>
      <c r="C47" s="67" t="s">
        <v>14</v>
      </c>
      <c r="D47" s="89" t="s">
        <v>191</v>
      </c>
      <c r="E47" s="20" t="s">
        <v>1</v>
      </c>
      <c r="F47" s="20">
        <v>300</v>
      </c>
      <c r="G47" s="326">
        <v>165</v>
      </c>
      <c r="H47" s="371">
        <f t="shared" si="2"/>
        <v>1017</v>
      </c>
      <c r="I47" s="240">
        <v>565</v>
      </c>
    </row>
    <row r="48" spans="1:9" s="13" customFormat="1" ht="24.95" customHeight="1" thickBot="1" x14ac:dyDescent="0.3">
      <c r="A48" s="285" t="s">
        <v>267</v>
      </c>
      <c r="B48" s="36">
        <v>2181</v>
      </c>
      <c r="C48" s="64" t="s">
        <v>14</v>
      </c>
      <c r="D48" s="81" t="s">
        <v>191</v>
      </c>
      <c r="E48" s="14" t="s">
        <v>1</v>
      </c>
      <c r="F48" s="14">
        <v>300</v>
      </c>
      <c r="G48" s="325">
        <v>180</v>
      </c>
      <c r="H48" s="371">
        <f t="shared" si="2"/>
        <v>1017</v>
      </c>
      <c r="I48" s="241">
        <v>565</v>
      </c>
    </row>
    <row r="49" spans="1:9" s="13" customFormat="1" ht="15" customHeight="1" thickBot="1" x14ac:dyDescent="0.3">
      <c r="A49" s="313" t="s">
        <v>151</v>
      </c>
      <c r="B49" s="314">
        <v>2182</v>
      </c>
      <c r="C49" s="305" t="s">
        <v>15</v>
      </c>
      <c r="D49" s="315" t="s">
        <v>191</v>
      </c>
      <c r="E49" s="316" t="s">
        <v>1</v>
      </c>
      <c r="F49" s="316">
        <v>300</v>
      </c>
      <c r="G49" s="335">
        <v>360</v>
      </c>
      <c r="H49" s="371">
        <f t="shared" si="2"/>
        <v>1071</v>
      </c>
      <c r="I49" s="318">
        <v>595</v>
      </c>
    </row>
    <row r="50" spans="1:9" s="11" customFormat="1" ht="32.25" thickBot="1" x14ac:dyDescent="0.3">
      <c r="A50" s="285" t="s">
        <v>267</v>
      </c>
      <c r="B50" s="38" t="s">
        <v>38</v>
      </c>
      <c r="C50" s="72" t="s">
        <v>16</v>
      </c>
      <c r="D50" s="89" t="s">
        <v>191</v>
      </c>
      <c r="E50" s="20" t="s">
        <v>1</v>
      </c>
      <c r="F50" s="20">
        <v>300</v>
      </c>
      <c r="G50" s="326">
        <v>165</v>
      </c>
      <c r="H50" s="371">
        <f t="shared" si="2"/>
        <v>495</v>
      </c>
      <c r="I50" s="240">
        <v>275</v>
      </c>
    </row>
    <row r="51" spans="1:9" s="11" customFormat="1" ht="24.95" customHeight="1" thickBot="1" x14ac:dyDescent="0.3">
      <c r="A51" s="283"/>
      <c r="B51" s="126" t="s">
        <v>95</v>
      </c>
      <c r="C51" s="70" t="s">
        <v>6</v>
      </c>
      <c r="D51" s="102" t="s">
        <v>191</v>
      </c>
      <c r="E51" s="157" t="s">
        <v>1</v>
      </c>
      <c r="F51" s="157">
        <v>320</v>
      </c>
      <c r="G51" s="387">
        <v>175</v>
      </c>
      <c r="H51" s="371">
        <f t="shared" si="2"/>
        <v>718.2</v>
      </c>
      <c r="I51" s="252">
        <v>399</v>
      </c>
    </row>
    <row r="52" spans="1:9" s="11" customFormat="1" ht="24.95" customHeight="1" thickBot="1" x14ac:dyDescent="0.3">
      <c r="A52" s="285" t="s">
        <v>267</v>
      </c>
      <c r="B52" s="38">
        <v>2185</v>
      </c>
      <c r="C52" s="72" t="s">
        <v>17</v>
      </c>
      <c r="D52" s="89" t="s">
        <v>191</v>
      </c>
      <c r="E52" s="20" t="s">
        <v>1</v>
      </c>
      <c r="F52" s="20">
        <v>300</v>
      </c>
      <c r="G52" s="326">
        <v>115</v>
      </c>
      <c r="H52" s="371">
        <f t="shared" si="2"/>
        <v>630</v>
      </c>
      <c r="I52" s="240">
        <v>350</v>
      </c>
    </row>
    <row r="53" spans="1:9" s="11" customFormat="1" ht="32.25" thickBot="1" x14ac:dyDescent="0.3">
      <c r="A53" s="285" t="s">
        <v>267</v>
      </c>
      <c r="B53" s="38">
        <v>2186</v>
      </c>
      <c r="C53" s="72" t="s">
        <v>22</v>
      </c>
      <c r="D53" s="95" t="s">
        <v>190</v>
      </c>
      <c r="E53" s="20" t="s">
        <v>1</v>
      </c>
      <c r="F53" s="20">
        <v>300</v>
      </c>
      <c r="G53" s="104">
        <v>1005</v>
      </c>
      <c r="H53" s="389">
        <f>I53*180%</f>
        <v>2250</v>
      </c>
      <c r="I53" s="240">
        <v>1250</v>
      </c>
    </row>
    <row r="54" spans="1:9" s="11" customFormat="1" ht="24.95" customHeight="1" thickBot="1" x14ac:dyDescent="0.3">
      <c r="A54" s="278"/>
      <c r="B54" s="37">
        <v>2187</v>
      </c>
      <c r="C54" s="77" t="s">
        <v>125</v>
      </c>
      <c r="D54" s="58" t="s">
        <v>190</v>
      </c>
      <c r="E54" s="16" t="s">
        <v>1</v>
      </c>
      <c r="F54" s="16">
        <v>300</v>
      </c>
      <c r="G54" s="84">
        <v>1200</v>
      </c>
      <c r="H54" s="389">
        <f t="shared" ref="H54:H73" si="3">I54*180%</f>
        <v>3825</v>
      </c>
      <c r="I54" s="243">
        <v>2125</v>
      </c>
    </row>
    <row r="55" spans="1:9" s="12" customFormat="1" ht="21.75" customHeight="1" thickBot="1" x14ac:dyDescent="0.3">
      <c r="A55" s="286" t="s">
        <v>93</v>
      </c>
      <c r="B55" s="47">
        <v>2187</v>
      </c>
      <c r="C55" s="171" t="s">
        <v>177</v>
      </c>
      <c r="D55" s="172" t="s">
        <v>190</v>
      </c>
      <c r="E55" s="173" t="s">
        <v>1</v>
      </c>
      <c r="F55" s="173">
        <v>300</v>
      </c>
      <c r="G55" s="174">
        <v>1200</v>
      </c>
      <c r="H55" s="389">
        <f t="shared" si="3"/>
        <v>3825</v>
      </c>
      <c r="I55" s="253">
        <v>2125</v>
      </c>
    </row>
    <row r="56" spans="1:9" s="11" customFormat="1" ht="24.95" customHeight="1" thickBot="1" x14ac:dyDescent="0.3">
      <c r="A56" s="285" t="s">
        <v>267</v>
      </c>
      <c r="B56" s="212">
        <v>2188</v>
      </c>
      <c r="C56" s="213" t="s">
        <v>157</v>
      </c>
      <c r="D56" s="214" t="s">
        <v>190</v>
      </c>
      <c r="E56" s="215" t="s">
        <v>1</v>
      </c>
      <c r="F56" s="215">
        <v>300</v>
      </c>
      <c r="G56" s="216">
        <v>855</v>
      </c>
      <c r="H56" s="389">
        <f t="shared" si="3"/>
        <v>1791</v>
      </c>
      <c r="I56" s="254">
        <v>995</v>
      </c>
    </row>
    <row r="57" spans="1:9" s="13" customFormat="1" ht="24.95" customHeight="1" thickBot="1" x14ac:dyDescent="0.3">
      <c r="A57" s="285" t="s">
        <v>267</v>
      </c>
      <c r="B57" s="115">
        <v>2189</v>
      </c>
      <c r="C57" s="133" t="s">
        <v>161</v>
      </c>
      <c r="D57" s="145" t="s">
        <v>190</v>
      </c>
      <c r="E57" s="155" t="s">
        <v>18</v>
      </c>
      <c r="F57" s="154">
        <v>300</v>
      </c>
      <c r="G57" s="163">
        <v>660</v>
      </c>
      <c r="H57" s="389">
        <f t="shared" si="3"/>
        <v>1575</v>
      </c>
      <c r="I57" s="255">
        <v>875</v>
      </c>
    </row>
    <row r="58" spans="1:9" s="13" customFormat="1" ht="24.95" customHeight="1" thickBot="1" x14ac:dyDescent="0.3">
      <c r="A58" s="285" t="s">
        <v>267</v>
      </c>
      <c r="B58" s="36">
        <v>2190</v>
      </c>
      <c r="C58" s="71" t="s">
        <v>23</v>
      </c>
      <c r="D58" s="96" t="s">
        <v>190</v>
      </c>
      <c r="E58" s="14" t="s">
        <v>1</v>
      </c>
      <c r="F58" s="14">
        <v>290</v>
      </c>
      <c r="G58" s="82">
        <v>900</v>
      </c>
      <c r="H58" s="389">
        <f t="shared" si="3"/>
        <v>2025</v>
      </c>
      <c r="I58" s="241">
        <v>1125</v>
      </c>
    </row>
    <row r="59" spans="1:9" s="13" customFormat="1" ht="15.75" customHeight="1" thickBot="1" x14ac:dyDescent="0.3">
      <c r="A59" s="313" t="s">
        <v>151</v>
      </c>
      <c r="B59" s="314">
        <v>2364</v>
      </c>
      <c r="C59" s="305" t="s">
        <v>13</v>
      </c>
      <c r="D59" s="315" t="s">
        <v>191</v>
      </c>
      <c r="E59" s="316" t="s">
        <v>1</v>
      </c>
      <c r="F59" s="316">
        <v>300</v>
      </c>
      <c r="G59" s="317">
        <v>255</v>
      </c>
      <c r="H59" s="389">
        <f t="shared" si="3"/>
        <v>1035</v>
      </c>
      <c r="I59" s="318">
        <v>575</v>
      </c>
    </row>
    <row r="60" spans="1:9" s="13" customFormat="1" ht="24.95" customHeight="1" thickBot="1" x14ac:dyDescent="0.3">
      <c r="A60" s="285" t="s">
        <v>267</v>
      </c>
      <c r="B60" s="36">
        <v>2365</v>
      </c>
      <c r="C60" s="64" t="s">
        <v>13</v>
      </c>
      <c r="D60" s="81" t="s">
        <v>191</v>
      </c>
      <c r="E60" s="14" t="s">
        <v>1</v>
      </c>
      <c r="F60" s="14">
        <v>300</v>
      </c>
      <c r="G60" s="82">
        <v>240</v>
      </c>
      <c r="H60" s="389">
        <f t="shared" si="3"/>
        <v>1035</v>
      </c>
      <c r="I60" s="241">
        <v>575</v>
      </c>
    </row>
    <row r="61" spans="1:9" s="13" customFormat="1" ht="16.5" customHeight="1" thickBot="1" x14ac:dyDescent="0.3">
      <c r="A61" s="313" t="s">
        <v>151</v>
      </c>
      <c r="B61" s="314">
        <v>2370</v>
      </c>
      <c r="C61" s="305" t="s">
        <v>3</v>
      </c>
      <c r="D61" s="315" t="s">
        <v>191</v>
      </c>
      <c r="E61" s="316" t="s">
        <v>1</v>
      </c>
      <c r="F61" s="316">
        <v>310</v>
      </c>
      <c r="G61" s="317">
        <v>260</v>
      </c>
      <c r="H61" s="389">
        <f t="shared" si="3"/>
        <v>1017</v>
      </c>
      <c r="I61" s="318">
        <v>565</v>
      </c>
    </row>
    <row r="62" spans="1:9" s="13" customFormat="1" ht="24.95" customHeight="1" thickBot="1" x14ac:dyDescent="0.3">
      <c r="A62" s="285" t="s">
        <v>267</v>
      </c>
      <c r="B62" s="36">
        <v>2371</v>
      </c>
      <c r="C62" s="64" t="s">
        <v>2</v>
      </c>
      <c r="D62" s="81" t="s">
        <v>191</v>
      </c>
      <c r="E62" s="14" t="s">
        <v>1</v>
      </c>
      <c r="F62" s="14">
        <v>300</v>
      </c>
      <c r="G62" s="82">
        <v>190</v>
      </c>
      <c r="H62" s="389">
        <f t="shared" si="3"/>
        <v>1035</v>
      </c>
      <c r="I62" s="241">
        <v>575</v>
      </c>
    </row>
    <row r="63" spans="1:9" s="11" customFormat="1" ht="24.95" customHeight="1" thickBot="1" x14ac:dyDescent="0.3">
      <c r="A63" s="285" t="s">
        <v>267</v>
      </c>
      <c r="B63" s="38">
        <v>2376</v>
      </c>
      <c r="C63" s="67" t="s">
        <v>2</v>
      </c>
      <c r="D63" s="89" t="s">
        <v>191</v>
      </c>
      <c r="E63" s="20" t="s">
        <v>1</v>
      </c>
      <c r="F63" s="20">
        <v>300</v>
      </c>
      <c r="G63" s="104">
        <v>105</v>
      </c>
      <c r="H63" s="389">
        <f t="shared" si="3"/>
        <v>855</v>
      </c>
      <c r="I63" s="240">
        <v>475</v>
      </c>
    </row>
    <row r="64" spans="1:9" s="12" customFormat="1" ht="24.95" customHeight="1" thickBot="1" x14ac:dyDescent="0.3">
      <c r="A64" s="285" t="s">
        <v>267</v>
      </c>
      <c r="B64" s="36">
        <v>2377</v>
      </c>
      <c r="C64" s="64" t="s">
        <v>2</v>
      </c>
      <c r="D64" s="81" t="s">
        <v>191</v>
      </c>
      <c r="E64" s="14" t="s">
        <v>1</v>
      </c>
      <c r="F64" s="14">
        <v>300</v>
      </c>
      <c r="G64" s="82">
        <v>105</v>
      </c>
      <c r="H64" s="389">
        <f t="shared" si="3"/>
        <v>1017</v>
      </c>
      <c r="I64" s="241">
        <v>565</v>
      </c>
    </row>
    <row r="65" spans="1:9" s="12" customFormat="1" ht="17.25" customHeight="1" thickBot="1" x14ac:dyDescent="0.3">
      <c r="A65" s="313" t="s">
        <v>151</v>
      </c>
      <c r="B65" s="314">
        <v>2383</v>
      </c>
      <c r="C65" s="305" t="s">
        <v>2</v>
      </c>
      <c r="D65" s="315" t="s">
        <v>191</v>
      </c>
      <c r="E65" s="319" t="s">
        <v>37</v>
      </c>
      <c r="F65" s="316">
        <v>325</v>
      </c>
      <c r="G65" s="317">
        <v>320</v>
      </c>
      <c r="H65" s="389">
        <f t="shared" si="3"/>
        <v>1251</v>
      </c>
      <c r="I65" s="318">
        <v>695</v>
      </c>
    </row>
    <row r="66" spans="1:9" s="11" customFormat="1" ht="24.95" customHeight="1" thickBot="1" x14ac:dyDescent="0.3">
      <c r="A66" s="282"/>
      <c r="B66" s="39">
        <v>2760</v>
      </c>
      <c r="C66" s="68" t="s">
        <v>6</v>
      </c>
      <c r="D66" s="101" t="s">
        <v>191</v>
      </c>
      <c r="E66" s="21" t="s">
        <v>1</v>
      </c>
      <c r="F66" s="22">
        <v>300</v>
      </c>
      <c r="G66" s="94">
        <v>165</v>
      </c>
      <c r="H66" s="389">
        <f t="shared" si="3"/>
        <v>1791</v>
      </c>
      <c r="I66" s="247">
        <v>995</v>
      </c>
    </row>
    <row r="67" spans="1:9" s="11" customFormat="1" ht="24.95" customHeight="1" thickBot="1" x14ac:dyDescent="0.3">
      <c r="A67" s="285" t="s">
        <v>267</v>
      </c>
      <c r="B67" s="38">
        <v>2761</v>
      </c>
      <c r="C67" s="67" t="s">
        <v>29</v>
      </c>
      <c r="D67" s="95" t="s">
        <v>190</v>
      </c>
      <c r="E67" s="20" t="s">
        <v>1</v>
      </c>
      <c r="F67" s="20">
        <v>300</v>
      </c>
      <c r="G67" s="104">
        <v>900</v>
      </c>
      <c r="H67" s="389">
        <f t="shared" si="3"/>
        <v>1791</v>
      </c>
      <c r="I67" s="240">
        <v>995</v>
      </c>
    </row>
    <row r="68" spans="1:9" s="11" customFormat="1" ht="24.95" customHeight="1" thickBot="1" x14ac:dyDescent="0.3">
      <c r="A68" s="285" t="s">
        <v>267</v>
      </c>
      <c r="B68" s="36">
        <v>3121</v>
      </c>
      <c r="C68" s="71" t="s">
        <v>5</v>
      </c>
      <c r="D68" s="81" t="s">
        <v>191</v>
      </c>
      <c r="E68" s="14" t="s">
        <v>1</v>
      </c>
      <c r="F68" s="14">
        <v>320</v>
      </c>
      <c r="G68" s="82">
        <v>300</v>
      </c>
      <c r="H68" s="389">
        <f t="shared" si="3"/>
        <v>855</v>
      </c>
      <c r="I68" s="241">
        <v>475</v>
      </c>
    </row>
    <row r="69" spans="1:9" s="12" customFormat="1" ht="24.95" customHeight="1" thickBot="1" x14ac:dyDescent="0.3">
      <c r="A69" s="285" t="s">
        <v>267</v>
      </c>
      <c r="B69" s="38">
        <v>3124</v>
      </c>
      <c r="C69" s="67" t="s">
        <v>78</v>
      </c>
      <c r="D69" s="89" t="s">
        <v>191</v>
      </c>
      <c r="E69" s="20" t="s">
        <v>1</v>
      </c>
      <c r="F69" s="20">
        <v>310</v>
      </c>
      <c r="G69" s="104">
        <v>245</v>
      </c>
      <c r="H69" s="389">
        <f t="shared" si="3"/>
        <v>855</v>
      </c>
      <c r="I69" s="240">
        <v>475</v>
      </c>
    </row>
    <row r="70" spans="1:9" s="12" customFormat="1" ht="24.95" customHeight="1" thickBot="1" x14ac:dyDescent="0.3">
      <c r="A70" s="285" t="s">
        <v>267</v>
      </c>
      <c r="B70" s="36">
        <v>3222</v>
      </c>
      <c r="C70" s="64" t="s">
        <v>80</v>
      </c>
      <c r="D70" s="81" t="s">
        <v>191</v>
      </c>
      <c r="E70" s="14" t="s">
        <v>1</v>
      </c>
      <c r="F70" s="14">
        <v>315</v>
      </c>
      <c r="G70" s="82">
        <v>225</v>
      </c>
      <c r="H70" s="389">
        <f t="shared" si="3"/>
        <v>891</v>
      </c>
      <c r="I70" s="241">
        <v>495</v>
      </c>
    </row>
    <row r="71" spans="1:9" s="11" customFormat="1" ht="24.95" customHeight="1" thickBot="1" x14ac:dyDescent="0.3">
      <c r="A71" s="285" t="s">
        <v>267</v>
      </c>
      <c r="B71" s="38">
        <v>3225</v>
      </c>
      <c r="C71" s="72" t="s">
        <v>81</v>
      </c>
      <c r="D71" s="95" t="s">
        <v>190</v>
      </c>
      <c r="E71" s="20" t="s">
        <v>19</v>
      </c>
      <c r="F71" s="20">
        <v>300</v>
      </c>
      <c r="G71" s="104">
        <v>575</v>
      </c>
      <c r="H71" s="389">
        <f t="shared" si="3"/>
        <v>2025</v>
      </c>
      <c r="I71" s="240">
        <v>1125</v>
      </c>
    </row>
    <row r="72" spans="1:9" s="11" customFormat="1" ht="24.95" customHeight="1" thickBot="1" x14ac:dyDescent="0.3">
      <c r="A72" s="285" t="s">
        <v>267</v>
      </c>
      <c r="B72" s="36">
        <v>3226</v>
      </c>
      <c r="C72" s="71" t="s">
        <v>24</v>
      </c>
      <c r="D72" s="81" t="s">
        <v>191</v>
      </c>
      <c r="E72" s="14" t="s">
        <v>20</v>
      </c>
      <c r="F72" s="14">
        <v>320</v>
      </c>
      <c r="G72" s="82">
        <v>525</v>
      </c>
      <c r="H72" s="389">
        <f t="shared" si="3"/>
        <v>2610</v>
      </c>
      <c r="I72" s="241">
        <v>1450</v>
      </c>
    </row>
    <row r="73" spans="1:9" s="11" customFormat="1" ht="24.95" customHeight="1" thickBot="1" x14ac:dyDescent="0.3">
      <c r="A73" s="277" t="s">
        <v>267</v>
      </c>
      <c r="B73" s="38">
        <v>3227</v>
      </c>
      <c r="C73" s="67" t="s">
        <v>84</v>
      </c>
      <c r="D73" s="89" t="s">
        <v>191</v>
      </c>
      <c r="E73" s="20" t="s">
        <v>20</v>
      </c>
      <c r="F73" s="20">
        <v>320</v>
      </c>
      <c r="G73" s="104">
        <v>525</v>
      </c>
      <c r="H73" s="389">
        <f t="shared" si="3"/>
        <v>2610</v>
      </c>
      <c r="I73" s="240">
        <v>1450</v>
      </c>
    </row>
    <row r="74" spans="1:9" s="11" customFormat="1" ht="24.95" customHeight="1" thickBot="1" x14ac:dyDescent="0.3">
      <c r="A74" s="285" t="s">
        <v>267</v>
      </c>
      <c r="B74" s="36">
        <v>3228</v>
      </c>
      <c r="C74" s="64" t="s">
        <v>24</v>
      </c>
      <c r="D74" s="81" t="s">
        <v>191</v>
      </c>
      <c r="E74" s="14" t="s">
        <v>20</v>
      </c>
      <c r="F74" s="14">
        <v>320</v>
      </c>
      <c r="G74" s="325">
        <v>525</v>
      </c>
      <c r="H74" s="371">
        <f>I74*180%</f>
        <v>2610</v>
      </c>
      <c r="I74" s="241">
        <v>1450</v>
      </c>
    </row>
    <row r="75" spans="1:9" s="11" customFormat="1" ht="24.95" customHeight="1" thickBot="1" x14ac:dyDescent="0.3">
      <c r="A75" s="285" t="s">
        <v>267</v>
      </c>
      <c r="B75" s="38">
        <v>3229</v>
      </c>
      <c r="C75" s="67" t="s">
        <v>276</v>
      </c>
      <c r="D75" s="89" t="s">
        <v>191</v>
      </c>
      <c r="E75" s="20" t="s">
        <v>20</v>
      </c>
      <c r="F75" s="20">
        <v>320</v>
      </c>
      <c r="G75" s="326">
        <v>525</v>
      </c>
      <c r="H75" s="371">
        <f t="shared" ref="H75:H138" si="4">I75*180%</f>
        <v>2610</v>
      </c>
      <c r="I75" s="240">
        <v>1450</v>
      </c>
    </row>
    <row r="76" spans="1:9" s="11" customFormat="1" ht="24.95" customHeight="1" thickBot="1" x14ac:dyDescent="0.3">
      <c r="A76" s="277" t="s">
        <v>267</v>
      </c>
      <c r="B76" s="36">
        <v>3230</v>
      </c>
      <c r="C76" s="71" t="s">
        <v>82</v>
      </c>
      <c r="D76" s="81" t="s">
        <v>191</v>
      </c>
      <c r="E76" s="14" t="s">
        <v>20</v>
      </c>
      <c r="F76" s="14">
        <v>320</v>
      </c>
      <c r="G76" s="325">
        <v>525</v>
      </c>
      <c r="H76" s="371">
        <f t="shared" si="4"/>
        <v>2610</v>
      </c>
      <c r="I76" s="241">
        <v>1450</v>
      </c>
    </row>
    <row r="77" spans="1:9" s="12" customFormat="1" ht="24.95" customHeight="1" thickBot="1" x14ac:dyDescent="0.3">
      <c r="A77" s="285" t="s">
        <v>267</v>
      </c>
      <c r="B77" s="38">
        <v>3231</v>
      </c>
      <c r="C77" s="72" t="s">
        <v>83</v>
      </c>
      <c r="D77" s="89" t="s">
        <v>191</v>
      </c>
      <c r="E77" s="20" t="s">
        <v>20</v>
      </c>
      <c r="F77" s="20">
        <v>320</v>
      </c>
      <c r="G77" s="326">
        <v>525</v>
      </c>
      <c r="H77" s="371">
        <f t="shared" si="4"/>
        <v>2610</v>
      </c>
      <c r="I77" s="240">
        <v>1450</v>
      </c>
    </row>
    <row r="78" spans="1:9" s="11" customFormat="1" ht="24.95" customHeight="1" thickBot="1" x14ac:dyDescent="0.3">
      <c r="A78" s="277" t="s">
        <v>267</v>
      </c>
      <c r="B78" s="38">
        <v>3232</v>
      </c>
      <c r="C78" s="72" t="s">
        <v>21</v>
      </c>
      <c r="D78" s="89" t="s">
        <v>191</v>
      </c>
      <c r="E78" s="20" t="s">
        <v>20</v>
      </c>
      <c r="F78" s="20">
        <v>320</v>
      </c>
      <c r="G78" s="326">
        <v>525</v>
      </c>
      <c r="H78" s="371">
        <f t="shared" si="4"/>
        <v>2610</v>
      </c>
      <c r="I78" s="240">
        <v>1450</v>
      </c>
    </row>
    <row r="79" spans="1:9" s="12" customFormat="1" ht="24.95" customHeight="1" thickBot="1" x14ac:dyDescent="0.3">
      <c r="A79" s="282"/>
      <c r="B79" s="39">
        <v>3233</v>
      </c>
      <c r="C79" s="68" t="s">
        <v>6</v>
      </c>
      <c r="D79" s="93" t="s">
        <v>191</v>
      </c>
      <c r="E79" s="21" t="s">
        <v>1</v>
      </c>
      <c r="F79" s="22">
        <v>310</v>
      </c>
      <c r="G79" s="327">
        <v>430</v>
      </c>
      <c r="H79" s="371">
        <f t="shared" si="4"/>
        <v>1791</v>
      </c>
      <c r="I79" s="247">
        <v>995</v>
      </c>
    </row>
    <row r="80" spans="1:9" s="11" customFormat="1" ht="24.95" customHeight="1" thickBot="1" x14ac:dyDescent="0.3">
      <c r="A80" s="283"/>
      <c r="B80" s="42">
        <v>3234</v>
      </c>
      <c r="C80" s="70" t="s">
        <v>107</v>
      </c>
      <c r="D80" s="102" t="s">
        <v>191</v>
      </c>
      <c r="E80" s="24" t="s">
        <v>1</v>
      </c>
      <c r="F80" s="25">
        <v>310</v>
      </c>
      <c r="G80" s="328">
        <v>480</v>
      </c>
      <c r="H80" s="371">
        <f t="shared" si="4"/>
        <v>2097</v>
      </c>
      <c r="I80" s="248">
        <v>1165</v>
      </c>
    </row>
    <row r="81" spans="1:9" s="11" customFormat="1" ht="24.95" customHeight="1" thickBot="1" x14ac:dyDescent="0.3">
      <c r="A81" s="282"/>
      <c r="B81" s="39">
        <v>3235</v>
      </c>
      <c r="C81" s="68" t="s">
        <v>108</v>
      </c>
      <c r="D81" s="93" t="s">
        <v>191</v>
      </c>
      <c r="E81" s="21" t="s">
        <v>1</v>
      </c>
      <c r="F81" s="22">
        <v>310</v>
      </c>
      <c r="G81" s="327">
        <v>375</v>
      </c>
      <c r="H81" s="371">
        <f t="shared" si="4"/>
        <v>2250</v>
      </c>
      <c r="I81" s="247">
        <v>1250</v>
      </c>
    </row>
    <row r="82" spans="1:9" s="11" customFormat="1" ht="24.95" customHeight="1" thickBot="1" x14ac:dyDescent="0.3">
      <c r="A82" s="283"/>
      <c r="B82" s="234">
        <v>3241</v>
      </c>
      <c r="C82" s="232" t="s">
        <v>204</v>
      </c>
      <c r="D82" s="139" t="s">
        <v>190</v>
      </c>
      <c r="E82" s="25" t="s">
        <v>1</v>
      </c>
      <c r="F82" s="25">
        <v>315</v>
      </c>
      <c r="G82" s="328">
        <v>580</v>
      </c>
      <c r="H82" s="371">
        <f t="shared" si="4"/>
        <v>2331</v>
      </c>
      <c r="I82" s="250">
        <v>1295</v>
      </c>
    </row>
    <row r="83" spans="1:9" s="11" customFormat="1" ht="24.95" customHeight="1" thickBot="1" x14ac:dyDescent="0.3">
      <c r="A83" s="282"/>
      <c r="B83" s="235">
        <v>3242</v>
      </c>
      <c r="C83" s="233" t="s">
        <v>204</v>
      </c>
      <c r="D83" s="146" t="s">
        <v>191</v>
      </c>
      <c r="E83" s="22" t="s">
        <v>1</v>
      </c>
      <c r="F83" s="22">
        <v>315</v>
      </c>
      <c r="G83" s="327">
        <v>470</v>
      </c>
      <c r="H83" s="371">
        <f t="shared" si="4"/>
        <v>2331</v>
      </c>
      <c r="I83" s="251">
        <v>1295</v>
      </c>
    </row>
    <row r="84" spans="1:9" ht="24.95" customHeight="1" thickBot="1" x14ac:dyDescent="0.3">
      <c r="A84" s="285" t="s">
        <v>267</v>
      </c>
      <c r="B84" s="116">
        <v>3320</v>
      </c>
      <c r="C84" s="128" t="s">
        <v>77</v>
      </c>
      <c r="D84" s="140" t="s">
        <v>191</v>
      </c>
      <c r="E84" s="150" t="s">
        <v>1</v>
      </c>
      <c r="F84" s="158">
        <v>310</v>
      </c>
      <c r="G84" s="329">
        <v>300</v>
      </c>
      <c r="H84" s="371">
        <f t="shared" si="4"/>
        <v>891</v>
      </c>
      <c r="I84" s="242">
        <v>495</v>
      </c>
    </row>
    <row r="85" spans="1:9" ht="24.95" customHeight="1" thickBot="1" x14ac:dyDescent="0.3">
      <c r="A85" s="285" t="s">
        <v>267</v>
      </c>
      <c r="B85" s="123">
        <v>3323</v>
      </c>
      <c r="C85" s="134" t="s">
        <v>79</v>
      </c>
      <c r="D85" s="147" t="s">
        <v>191</v>
      </c>
      <c r="E85" s="35" t="s">
        <v>1</v>
      </c>
      <c r="F85" s="160">
        <v>310</v>
      </c>
      <c r="G85" s="330">
        <v>170</v>
      </c>
      <c r="H85" s="371">
        <f t="shared" si="4"/>
        <v>855</v>
      </c>
      <c r="I85" s="261">
        <v>475</v>
      </c>
    </row>
    <row r="86" spans="1:9" ht="24.95" customHeight="1" thickBot="1" x14ac:dyDescent="0.3">
      <c r="A86" s="287"/>
      <c r="B86" s="236">
        <v>3643</v>
      </c>
      <c r="C86" s="70" t="s">
        <v>214</v>
      </c>
      <c r="D86" s="98" t="s">
        <v>191</v>
      </c>
      <c r="E86" s="194" t="s">
        <v>215</v>
      </c>
      <c r="F86" s="25">
        <v>310</v>
      </c>
      <c r="G86" s="328">
        <v>180</v>
      </c>
      <c r="H86" s="371">
        <f t="shared" si="4"/>
        <v>1935</v>
      </c>
      <c r="I86" s="250">
        <v>1075</v>
      </c>
    </row>
    <row r="87" spans="1:9" ht="24.95" customHeight="1" thickBot="1" x14ac:dyDescent="0.3">
      <c r="A87" s="287"/>
      <c r="B87" s="236">
        <v>3644</v>
      </c>
      <c r="C87" s="70" t="s">
        <v>214</v>
      </c>
      <c r="D87" s="98" t="s">
        <v>191</v>
      </c>
      <c r="E87" s="194" t="s">
        <v>215</v>
      </c>
      <c r="F87" s="25">
        <v>310</v>
      </c>
      <c r="G87" s="328">
        <v>180</v>
      </c>
      <c r="H87" s="371">
        <f t="shared" si="4"/>
        <v>1935</v>
      </c>
      <c r="I87" s="250">
        <v>1075</v>
      </c>
    </row>
    <row r="88" spans="1:9" ht="24.95" customHeight="1" thickBot="1" x14ac:dyDescent="0.3">
      <c r="A88" s="288"/>
      <c r="B88" s="236">
        <v>3645</v>
      </c>
      <c r="C88" s="70" t="s">
        <v>216</v>
      </c>
      <c r="D88" s="98" t="s">
        <v>191</v>
      </c>
      <c r="E88" s="24" t="s">
        <v>215</v>
      </c>
      <c r="F88" s="25">
        <v>310</v>
      </c>
      <c r="G88" s="328">
        <v>170</v>
      </c>
      <c r="H88" s="371">
        <f t="shared" si="4"/>
        <v>1935</v>
      </c>
      <c r="I88" s="250">
        <v>1075</v>
      </c>
    </row>
    <row r="89" spans="1:9" s="12" customFormat="1" ht="24.95" customHeight="1" thickBot="1" x14ac:dyDescent="0.3">
      <c r="A89" s="277" t="s">
        <v>267</v>
      </c>
      <c r="B89" s="180">
        <v>3736</v>
      </c>
      <c r="C89" s="195" t="s">
        <v>89</v>
      </c>
      <c r="D89" s="95" t="s">
        <v>191</v>
      </c>
      <c r="E89" s="20" t="s">
        <v>1</v>
      </c>
      <c r="F89" s="205">
        <v>300</v>
      </c>
      <c r="G89" s="331">
        <v>200</v>
      </c>
      <c r="H89" s="371">
        <f t="shared" si="4"/>
        <v>1710</v>
      </c>
      <c r="I89" s="240">
        <v>950</v>
      </c>
    </row>
    <row r="90" spans="1:9" s="11" customFormat="1" ht="24.95" customHeight="1" thickBot="1" x14ac:dyDescent="0.3">
      <c r="A90" s="282"/>
      <c r="B90" s="39">
        <v>3737</v>
      </c>
      <c r="C90" s="68" t="s">
        <v>117</v>
      </c>
      <c r="D90" s="101" t="s">
        <v>191</v>
      </c>
      <c r="E90" s="21" t="s">
        <v>1</v>
      </c>
      <c r="F90" s="22">
        <v>300</v>
      </c>
      <c r="G90" s="327">
        <v>200</v>
      </c>
      <c r="H90" s="371">
        <f t="shared" si="4"/>
        <v>1710</v>
      </c>
      <c r="I90" s="247">
        <v>950</v>
      </c>
    </row>
    <row r="91" spans="1:9" s="12" customFormat="1" ht="24.95" customHeight="1" thickBot="1" x14ac:dyDescent="0.3">
      <c r="A91" s="283"/>
      <c r="B91" s="42">
        <v>3738</v>
      </c>
      <c r="C91" s="70" t="s">
        <v>118</v>
      </c>
      <c r="D91" s="63" t="s">
        <v>191</v>
      </c>
      <c r="E91" s="24" t="s">
        <v>1</v>
      </c>
      <c r="F91" s="25">
        <v>315</v>
      </c>
      <c r="G91" s="328">
        <v>310</v>
      </c>
      <c r="H91" s="371">
        <f t="shared" si="4"/>
        <v>1890</v>
      </c>
      <c r="I91" s="248">
        <v>1050</v>
      </c>
    </row>
    <row r="92" spans="1:9" s="12" customFormat="1" ht="24.95" customHeight="1" x14ac:dyDescent="0.25">
      <c r="A92" s="278"/>
      <c r="B92" s="39">
        <v>3739</v>
      </c>
      <c r="C92" s="68" t="s">
        <v>117</v>
      </c>
      <c r="D92" s="58" t="s">
        <v>191</v>
      </c>
      <c r="E92" s="16" t="s">
        <v>1</v>
      </c>
      <c r="F92" s="29">
        <v>315</v>
      </c>
      <c r="G92" s="332">
        <v>310</v>
      </c>
      <c r="H92" s="371">
        <f t="shared" si="4"/>
        <v>1890</v>
      </c>
      <c r="I92" s="243">
        <v>1050</v>
      </c>
    </row>
    <row r="93" spans="1:9" s="12" customFormat="1" ht="24.95" customHeight="1" thickBot="1" x14ac:dyDescent="0.3">
      <c r="A93" s="286" t="s">
        <v>93</v>
      </c>
      <c r="B93" s="46">
        <v>3739</v>
      </c>
      <c r="C93" s="65" t="s">
        <v>140</v>
      </c>
      <c r="D93" s="143" t="s">
        <v>191</v>
      </c>
      <c r="E93" s="152" t="s">
        <v>1</v>
      </c>
      <c r="F93" s="206">
        <v>315</v>
      </c>
      <c r="G93" s="333">
        <v>310</v>
      </c>
      <c r="H93" s="371">
        <f t="shared" si="4"/>
        <v>1890</v>
      </c>
      <c r="I93" s="256">
        <v>1050</v>
      </c>
    </row>
    <row r="94" spans="1:9" s="12" customFormat="1" ht="24.95" customHeight="1" thickBot="1" x14ac:dyDescent="0.3">
      <c r="A94" s="285" t="s">
        <v>267</v>
      </c>
      <c r="B94" s="38">
        <v>4440</v>
      </c>
      <c r="C94" s="67" t="s">
        <v>51</v>
      </c>
      <c r="D94" s="95" t="s">
        <v>192</v>
      </c>
      <c r="E94" s="20" t="s">
        <v>1</v>
      </c>
      <c r="F94" s="20">
        <v>285</v>
      </c>
      <c r="G94" s="334">
        <v>120</v>
      </c>
      <c r="H94" s="371">
        <f t="shared" si="4"/>
        <v>765</v>
      </c>
      <c r="I94" s="240">
        <v>425</v>
      </c>
    </row>
    <row r="95" spans="1:9" s="12" customFormat="1" ht="16.5" customHeight="1" thickBot="1" x14ac:dyDescent="0.3">
      <c r="A95" s="313" t="s">
        <v>151</v>
      </c>
      <c r="B95" s="314">
        <v>4441</v>
      </c>
      <c r="C95" s="305" t="s">
        <v>51</v>
      </c>
      <c r="D95" s="315" t="s">
        <v>192</v>
      </c>
      <c r="E95" s="316" t="s">
        <v>1</v>
      </c>
      <c r="F95" s="316">
        <v>285</v>
      </c>
      <c r="G95" s="335">
        <v>150</v>
      </c>
      <c r="H95" s="371">
        <f t="shared" si="4"/>
        <v>765</v>
      </c>
      <c r="I95" s="318">
        <v>425</v>
      </c>
    </row>
    <row r="96" spans="1:9" s="11" customFormat="1" ht="15.75" customHeight="1" thickBot="1" x14ac:dyDescent="0.3">
      <c r="A96" s="313" t="s">
        <v>151</v>
      </c>
      <c r="B96" s="314">
        <v>4442</v>
      </c>
      <c r="C96" s="305" t="s">
        <v>51</v>
      </c>
      <c r="D96" s="315" t="s">
        <v>192</v>
      </c>
      <c r="E96" s="316" t="s">
        <v>1</v>
      </c>
      <c r="F96" s="316">
        <v>285</v>
      </c>
      <c r="G96" s="335">
        <v>140</v>
      </c>
      <c r="H96" s="371">
        <f t="shared" si="4"/>
        <v>765</v>
      </c>
      <c r="I96" s="318">
        <v>425</v>
      </c>
    </row>
    <row r="97" spans="1:9" s="12" customFormat="1" ht="15" customHeight="1" thickBot="1" x14ac:dyDescent="0.3">
      <c r="A97" s="313" t="s">
        <v>151</v>
      </c>
      <c r="B97" s="314">
        <v>4443</v>
      </c>
      <c r="C97" s="305" t="s">
        <v>51</v>
      </c>
      <c r="D97" s="315" t="s">
        <v>192</v>
      </c>
      <c r="E97" s="316" t="s">
        <v>1</v>
      </c>
      <c r="F97" s="316">
        <v>285</v>
      </c>
      <c r="G97" s="335">
        <v>150</v>
      </c>
      <c r="H97" s="371">
        <f t="shared" si="4"/>
        <v>765</v>
      </c>
      <c r="I97" s="318">
        <v>425</v>
      </c>
    </row>
    <row r="98" spans="1:9" s="12" customFormat="1" ht="24.95" customHeight="1" thickBot="1" x14ac:dyDescent="0.3">
      <c r="A98" s="285" t="s">
        <v>267</v>
      </c>
      <c r="B98" s="38">
        <v>4444</v>
      </c>
      <c r="C98" s="67" t="s">
        <v>51</v>
      </c>
      <c r="D98" s="95" t="s">
        <v>192</v>
      </c>
      <c r="E98" s="20" t="s">
        <v>1</v>
      </c>
      <c r="F98" s="20">
        <v>285</v>
      </c>
      <c r="G98" s="334">
        <v>200</v>
      </c>
      <c r="H98" s="371">
        <f t="shared" si="4"/>
        <v>765</v>
      </c>
      <c r="I98" s="240">
        <v>425</v>
      </c>
    </row>
    <row r="99" spans="1:9" s="12" customFormat="1" ht="24.95" customHeight="1" thickBot="1" x14ac:dyDescent="0.3">
      <c r="A99" s="285" t="s">
        <v>267</v>
      </c>
      <c r="B99" s="36">
        <v>4445</v>
      </c>
      <c r="C99" s="64" t="s">
        <v>51</v>
      </c>
      <c r="D99" s="96" t="s">
        <v>192</v>
      </c>
      <c r="E99" s="14" t="s">
        <v>1</v>
      </c>
      <c r="F99" s="14">
        <v>285</v>
      </c>
      <c r="G99" s="336">
        <v>155</v>
      </c>
      <c r="H99" s="371">
        <f t="shared" si="4"/>
        <v>765</v>
      </c>
      <c r="I99" s="241">
        <v>425</v>
      </c>
    </row>
    <row r="100" spans="1:9" s="11" customFormat="1" ht="24.95" customHeight="1" thickBot="1" x14ac:dyDescent="0.3">
      <c r="A100" s="285" t="s">
        <v>267</v>
      </c>
      <c r="B100" s="38">
        <v>4446</v>
      </c>
      <c r="C100" s="67" t="s">
        <v>51</v>
      </c>
      <c r="D100" s="95" t="s">
        <v>192</v>
      </c>
      <c r="E100" s="20" t="s">
        <v>1</v>
      </c>
      <c r="F100" s="20">
        <v>285</v>
      </c>
      <c r="G100" s="334">
        <v>205</v>
      </c>
      <c r="H100" s="371">
        <f t="shared" si="4"/>
        <v>765</v>
      </c>
      <c r="I100" s="240">
        <v>425</v>
      </c>
    </row>
    <row r="101" spans="1:9" s="12" customFormat="1" ht="24.95" customHeight="1" thickBot="1" x14ac:dyDescent="0.3">
      <c r="A101" s="285" t="s">
        <v>267</v>
      </c>
      <c r="B101" s="36">
        <v>4447</v>
      </c>
      <c r="C101" s="64" t="s">
        <v>51</v>
      </c>
      <c r="D101" s="96" t="s">
        <v>192</v>
      </c>
      <c r="E101" s="14" t="s">
        <v>1</v>
      </c>
      <c r="F101" s="14">
        <v>285</v>
      </c>
      <c r="G101" s="336">
        <v>150</v>
      </c>
      <c r="H101" s="371">
        <f t="shared" si="4"/>
        <v>765</v>
      </c>
      <c r="I101" s="241">
        <v>425</v>
      </c>
    </row>
    <row r="102" spans="1:9" s="11" customFormat="1" ht="32.25" thickBot="1" x14ac:dyDescent="0.3">
      <c r="A102" s="277" t="s">
        <v>267</v>
      </c>
      <c r="B102" s="38">
        <v>5131</v>
      </c>
      <c r="C102" s="67" t="s">
        <v>25</v>
      </c>
      <c r="D102" s="95" t="s">
        <v>190</v>
      </c>
      <c r="E102" s="20" t="s">
        <v>1</v>
      </c>
      <c r="F102" s="20">
        <v>315</v>
      </c>
      <c r="G102" s="326">
        <v>720</v>
      </c>
      <c r="H102" s="371">
        <f t="shared" si="4"/>
        <v>1611</v>
      </c>
      <c r="I102" s="240">
        <v>895</v>
      </c>
    </row>
    <row r="103" spans="1:9" s="11" customFormat="1" ht="24.95" customHeight="1" thickBot="1" x14ac:dyDescent="0.3">
      <c r="A103" s="282"/>
      <c r="B103" s="39">
        <v>5132</v>
      </c>
      <c r="C103" s="68" t="s">
        <v>87</v>
      </c>
      <c r="D103" s="93" t="s">
        <v>191</v>
      </c>
      <c r="E103" s="21" t="s">
        <v>1</v>
      </c>
      <c r="F103" s="21">
        <v>300</v>
      </c>
      <c r="G103" s="337">
        <v>260</v>
      </c>
      <c r="H103" s="371">
        <f t="shared" si="4"/>
        <v>1305</v>
      </c>
      <c r="I103" s="247">
        <v>725</v>
      </c>
    </row>
    <row r="104" spans="1:9" s="12" customFormat="1" ht="24.95" customHeight="1" thickBot="1" x14ac:dyDescent="0.3">
      <c r="A104" s="285" t="s">
        <v>267</v>
      </c>
      <c r="B104" s="38">
        <v>5230</v>
      </c>
      <c r="C104" s="67" t="s">
        <v>126</v>
      </c>
      <c r="D104" s="89" t="s">
        <v>191</v>
      </c>
      <c r="E104" s="20" t="s">
        <v>1</v>
      </c>
      <c r="F104" s="20">
        <v>300</v>
      </c>
      <c r="G104" s="326">
        <v>200</v>
      </c>
      <c r="H104" s="371">
        <f t="shared" si="4"/>
        <v>1035</v>
      </c>
      <c r="I104" s="240">
        <v>575</v>
      </c>
    </row>
    <row r="105" spans="1:9" s="12" customFormat="1" ht="24.95" customHeight="1" x14ac:dyDescent="0.25">
      <c r="A105" s="289"/>
      <c r="B105" s="207">
        <v>5233</v>
      </c>
      <c r="C105" s="74" t="s">
        <v>236</v>
      </c>
      <c r="D105" s="53" t="s">
        <v>190</v>
      </c>
      <c r="E105" s="27" t="s">
        <v>1</v>
      </c>
      <c r="F105" s="27">
        <v>290</v>
      </c>
      <c r="G105" s="338">
        <v>710</v>
      </c>
      <c r="H105" s="371">
        <f t="shared" si="4"/>
        <v>2295</v>
      </c>
      <c r="I105" s="257">
        <v>1275</v>
      </c>
    </row>
    <row r="106" spans="1:9" s="12" customFormat="1" ht="24.95" customHeight="1" thickBot="1" x14ac:dyDescent="0.3">
      <c r="A106" s="286" t="s">
        <v>93</v>
      </c>
      <c r="B106" s="47">
        <v>5233</v>
      </c>
      <c r="C106" s="176" t="s">
        <v>235</v>
      </c>
      <c r="D106" s="177" t="s">
        <v>190</v>
      </c>
      <c r="E106" s="173" t="s">
        <v>1</v>
      </c>
      <c r="F106" s="173">
        <v>290</v>
      </c>
      <c r="G106" s="339">
        <v>710</v>
      </c>
      <c r="H106" s="371">
        <f t="shared" si="4"/>
        <v>2295</v>
      </c>
      <c r="I106" s="253">
        <v>1275</v>
      </c>
    </row>
    <row r="107" spans="1:9" s="11" customFormat="1" ht="24.95" customHeight="1" x14ac:dyDescent="0.25">
      <c r="A107" s="278"/>
      <c r="B107" s="37">
        <v>6110</v>
      </c>
      <c r="C107" s="77" t="s">
        <v>76</v>
      </c>
      <c r="D107" s="58" t="s">
        <v>190</v>
      </c>
      <c r="E107" s="16" t="s">
        <v>1</v>
      </c>
      <c r="F107" s="27">
        <v>295</v>
      </c>
      <c r="G107" s="338">
        <v>725</v>
      </c>
      <c r="H107" s="371">
        <f t="shared" si="4"/>
        <v>1980</v>
      </c>
      <c r="I107" s="243">
        <v>1100</v>
      </c>
    </row>
    <row r="108" spans="1:9" s="12" customFormat="1" ht="24.95" customHeight="1" thickBot="1" x14ac:dyDescent="0.3">
      <c r="A108" s="286" t="s">
        <v>93</v>
      </c>
      <c r="B108" s="47">
        <v>6110</v>
      </c>
      <c r="C108" s="171" t="s">
        <v>60</v>
      </c>
      <c r="D108" s="172" t="s">
        <v>190</v>
      </c>
      <c r="E108" s="173" t="s">
        <v>1</v>
      </c>
      <c r="F108" s="173">
        <v>295</v>
      </c>
      <c r="G108" s="339">
        <v>725</v>
      </c>
      <c r="H108" s="371">
        <f t="shared" si="4"/>
        <v>1980</v>
      </c>
      <c r="I108" s="253">
        <v>1100</v>
      </c>
    </row>
    <row r="109" spans="1:9" s="11" customFormat="1" ht="24.95" customHeight="1" thickBot="1" x14ac:dyDescent="0.3">
      <c r="A109" s="285" t="s">
        <v>267</v>
      </c>
      <c r="B109" s="38">
        <v>7301</v>
      </c>
      <c r="C109" s="67" t="s">
        <v>127</v>
      </c>
      <c r="D109" s="89" t="s">
        <v>191</v>
      </c>
      <c r="E109" s="20" t="s">
        <v>1</v>
      </c>
      <c r="F109" s="20">
        <v>305</v>
      </c>
      <c r="G109" s="326">
        <v>110</v>
      </c>
      <c r="H109" s="371">
        <f t="shared" si="4"/>
        <v>1035</v>
      </c>
      <c r="I109" s="240">
        <v>575</v>
      </c>
    </row>
    <row r="110" spans="1:9" s="12" customFormat="1" ht="24.95" customHeight="1" thickBot="1" x14ac:dyDescent="0.3">
      <c r="A110" s="285" t="s">
        <v>267</v>
      </c>
      <c r="B110" s="36">
        <v>8694</v>
      </c>
      <c r="C110" s="64" t="s">
        <v>35</v>
      </c>
      <c r="D110" s="96" t="s">
        <v>190</v>
      </c>
      <c r="E110" s="14" t="s">
        <v>36</v>
      </c>
      <c r="F110" s="14">
        <v>290</v>
      </c>
      <c r="G110" s="336">
        <v>135</v>
      </c>
      <c r="H110" s="371">
        <f t="shared" si="4"/>
        <v>1251</v>
      </c>
      <c r="I110" s="241">
        <v>695</v>
      </c>
    </row>
    <row r="111" spans="1:9" s="12" customFormat="1" ht="24.95" customHeight="1" thickBot="1" x14ac:dyDescent="0.3">
      <c r="A111" s="283"/>
      <c r="B111" s="42">
        <v>8740</v>
      </c>
      <c r="C111" s="69" t="s">
        <v>152</v>
      </c>
      <c r="D111" s="102" t="s">
        <v>191</v>
      </c>
      <c r="E111" s="24" t="s">
        <v>1</v>
      </c>
      <c r="F111" s="24">
        <v>285</v>
      </c>
      <c r="G111" s="340">
        <v>180</v>
      </c>
      <c r="H111" s="371">
        <f t="shared" si="4"/>
        <v>1710</v>
      </c>
      <c r="I111" s="248">
        <v>950</v>
      </c>
    </row>
    <row r="112" spans="1:9" s="11" customFormat="1" ht="24.95" customHeight="1" thickBot="1" x14ac:dyDescent="0.3">
      <c r="A112" s="282"/>
      <c r="B112" s="43">
        <v>8741</v>
      </c>
      <c r="C112" s="73" t="s">
        <v>91</v>
      </c>
      <c r="D112" s="93" t="s">
        <v>191</v>
      </c>
      <c r="E112" s="21" t="s">
        <v>1</v>
      </c>
      <c r="F112" s="21">
        <v>300</v>
      </c>
      <c r="G112" s="341">
        <v>180</v>
      </c>
      <c r="H112" s="371">
        <f t="shared" si="4"/>
        <v>1710</v>
      </c>
      <c r="I112" s="247">
        <v>950</v>
      </c>
    </row>
    <row r="113" spans="1:9" s="11" customFormat="1" ht="24.95" customHeight="1" thickBot="1" x14ac:dyDescent="0.3">
      <c r="A113" s="283"/>
      <c r="B113" s="40">
        <v>8742</v>
      </c>
      <c r="C113" s="69" t="s">
        <v>92</v>
      </c>
      <c r="D113" s="102" t="s">
        <v>191</v>
      </c>
      <c r="E113" s="24" t="s">
        <v>1</v>
      </c>
      <c r="F113" s="24">
        <v>300</v>
      </c>
      <c r="G113" s="340">
        <v>275</v>
      </c>
      <c r="H113" s="371">
        <f t="shared" si="4"/>
        <v>1611</v>
      </c>
      <c r="I113" s="248">
        <v>895</v>
      </c>
    </row>
    <row r="114" spans="1:9" s="11" customFormat="1" ht="24.95" customHeight="1" thickBot="1" x14ac:dyDescent="0.3">
      <c r="A114" s="301"/>
      <c r="B114" s="274">
        <v>9173</v>
      </c>
      <c r="C114" s="78" t="s">
        <v>2</v>
      </c>
      <c r="D114" s="98" t="s">
        <v>191</v>
      </c>
      <c r="E114" s="24" t="s">
        <v>1</v>
      </c>
      <c r="F114" s="24" t="s">
        <v>271</v>
      </c>
      <c r="G114" s="340">
        <v>220</v>
      </c>
      <c r="H114" s="371">
        <f t="shared" si="4"/>
        <v>1305</v>
      </c>
      <c r="I114" s="248">
        <v>725</v>
      </c>
    </row>
    <row r="115" spans="1:9" ht="24.95" customHeight="1" thickBot="1" x14ac:dyDescent="0.3">
      <c r="A115" s="287"/>
      <c r="B115" s="193">
        <v>9274</v>
      </c>
      <c r="C115" s="78" t="s">
        <v>210</v>
      </c>
      <c r="D115" s="98" t="s">
        <v>191</v>
      </c>
      <c r="E115" s="23" t="s">
        <v>1</v>
      </c>
      <c r="F115" s="192">
        <v>315</v>
      </c>
      <c r="G115" s="342">
        <v>225</v>
      </c>
      <c r="H115" s="371">
        <f t="shared" si="4"/>
        <v>1791</v>
      </c>
      <c r="I115" s="249">
        <v>995</v>
      </c>
    </row>
    <row r="116" spans="1:9" ht="24.95" customHeight="1" thickBot="1" x14ac:dyDescent="0.3">
      <c r="A116" s="287"/>
      <c r="B116" s="193">
        <v>9275</v>
      </c>
      <c r="C116" s="78" t="s">
        <v>210</v>
      </c>
      <c r="D116" s="98" t="s">
        <v>191</v>
      </c>
      <c r="E116" s="23" t="s">
        <v>1</v>
      </c>
      <c r="F116" s="192">
        <v>315</v>
      </c>
      <c r="G116" s="342">
        <v>225</v>
      </c>
      <c r="H116" s="371">
        <f t="shared" si="4"/>
        <v>1791</v>
      </c>
      <c r="I116" s="249">
        <v>995</v>
      </c>
    </row>
    <row r="117" spans="1:9" ht="24.95" customHeight="1" thickBot="1" x14ac:dyDescent="0.3">
      <c r="A117" s="277"/>
      <c r="B117" s="208">
        <v>9276</v>
      </c>
      <c r="C117" s="67" t="s">
        <v>211</v>
      </c>
      <c r="D117" s="95" t="s">
        <v>190</v>
      </c>
      <c r="E117" s="20" t="s">
        <v>1</v>
      </c>
      <c r="F117" s="205">
        <v>300</v>
      </c>
      <c r="G117" s="331">
        <v>710</v>
      </c>
      <c r="H117" s="371">
        <f t="shared" si="4"/>
        <v>1890</v>
      </c>
      <c r="I117" s="240">
        <v>1050</v>
      </c>
    </row>
    <row r="118" spans="1:9" s="12" customFormat="1" ht="24.95" customHeight="1" thickBot="1" x14ac:dyDescent="0.3">
      <c r="A118" s="282"/>
      <c r="B118" s="39">
        <v>9380</v>
      </c>
      <c r="C118" s="68" t="s">
        <v>2</v>
      </c>
      <c r="D118" s="93" t="s">
        <v>191</v>
      </c>
      <c r="E118" s="21" t="s">
        <v>1</v>
      </c>
      <c r="F118" s="21">
        <v>285</v>
      </c>
      <c r="G118" s="337">
        <v>170</v>
      </c>
      <c r="H118" s="371">
        <f t="shared" si="4"/>
        <v>1251</v>
      </c>
      <c r="I118" s="247">
        <v>695</v>
      </c>
    </row>
    <row r="119" spans="1:9" ht="24.95" customHeight="1" thickBot="1" x14ac:dyDescent="0.3">
      <c r="A119" s="287"/>
      <c r="B119" s="236">
        <v>9478</v>
      </c>
      <c r="C119" s="70" t="s">
        <v>212</v>
      </c>
      <c r="D119" s="63" t="s">
        <v>192</v>
      </c>
      <c r="E119" s="23" t="s">
        <v>1</v>
      </c>
      <c r="F119" s="25">
        <v>300</v>
      </c>
      <c r="G119" s="328">
        <v>260</v>
      </c>
      <c r="H119" s="371">
        <f t="shared" si="4"/>
        <v>1791</v>
      </c>
      <c r="I119" s="250">
        <v>995</v>
      </c>
    </row>
    <row r="120" spans="1:9" ht="24.95" customHeight="1" thickBot="1" x14ac:dyDescent="0.3">
      <c r="A120" s="290"/>
      <c r="B120" s="237">
        <v>9479</v>
      </c>
      <c r="C120" s="303" t="s">
        <v>213</v>
      </c>
      <c r="D120" s="304" t="s">
        <v>192</v>
      </c>
      <c r="E120" s="10" t="s">
        <v>1</v>
      </c>
      <c r="F120" s="230">
        <v>300</v>
      </c>
      <c r="G120" s="343">
        <v>270</v>
      </c>
      <c r="H120" s="371">
        <f t="shared" si="4"/>
        <v>1890</v>
      </c>
      <c r="I120" s="258">
        <v>1050</v>
      </c>
    </row>
    <row r="121" spans="1:9" ht="24.95" customHeight="1" thickBot="1" x14ac:dyDescent="0.3">
      <c r="A121" s="291"/>
      <c r="B121" s="237">
        <v>10168</v>
      </c>
      <c r="C121" s="303" t="s">
        <v>261</v>
      </c>
      <c r="D121" s="58" t="s">
        <v>190</v>
      </c>
      <c r="E121" s="10" t="s">
        <v>1</v>
      </c>
      <c r="F121" s="230">
        <v>300</v>
      </c>
      <c r="G121" s="343">
        <v>650</v>
      </c>
      <c r="H121" s="371">
        <f t="shared" si="4"/>
        <v>1791</v>
      </c>
      <c r="I121" s="258">
        <v>995</v>
      </c>
    </row>
    <row r="122" spans="1:9" s="12" customFormat="1" ht="24.95" customHeight="1" x14ac:dyDescent="0.25">
      <c r="A122" s="278"/>
      <c r="B122" s="37">
        <v>10369</v>
      </c>
      <c r="C122" s="66" t="s">
        <v>186</v>
      </c>
      <c r="D122" s="61" t="s">
        <v>191</v>
      </c>
      <c r="E122" s="16" t="s">
        <v>1</v>
      </c>
      <c r="F122" s="16">
        <v>300</v>
      </c>
      <c r="G122" s="344">
        <v>120</v>
      </c>
      <c r="H122" s="371">
        <f t="shared" si="4"/>
        <v>1125</v>
      </c>
      <c r="I122" s="243">
        <v>625</v>
      </c>
    </row>
    <row r="123" spans="1:9" s="11" customFormat="1" ht="24.95" customHeight="1" thickBot="1" x14ac:dyDescent="0.3">
      <c r="A123" s="286" t="s">
        <v>93</v>
      </c>
      <c r="B123" s="47">
        <v>10369</v>
      </c>
      <c r="C123" s="176" t="s">
        <v>120</v>
      </c>
      <c r="D123" s="177" t="s">
        <v>191</v>
      </c>
      <c r="E123" s="173" t="s">
        <v>1</v>
      </c>
      <c r="F123" s="173">
        <v>300</v>
      </c>
      <c r="G123" s="345">
        <v>120</v>
      </c>
      <c r="H123" s="371">
        <f t="shared" si="4"/>
        <v>1125</v>
      </c>
      <c r="I123" s="253">
        <v>625</v>
      </c>
    </row>
    <row r="124" spans="1:9" s="11" customFormat="1" ht="24.95" customHeight="1" x14ac:dyDescent="0.25">
      <c r="A124" s="278"/>
      <c r="B124" s="124">
        <v>10370</v>
      </c>
      <c r="C124" s="135" t="s">
        <v>266</v>
      </c>
      <c r="D124" s="61" t="s">
        <v>191</v>
      </c>
      <c r="E124" s="16" t="s">
        <v>1</v>
      </c>
      <c r="F124" s="16">
        <v>295</v>
      </c>
      <c r="G124" s="344">
        <v>125</v>
      </c>
      <c r="H124" s="371">
        <f t="shared" si="4"/>
        <v>1251</v>
      </c>
      <c r="I124" s="243">
        <v>695</v>
      </c>
    </row>
    <row r="125" spans="1:9" s="11" customFormat="1" ht="24.95" customHeight="1" thickBot="1" x14ac:dyDescent="0.3">
      <c r="A125" s="279" t="s">
        <v>93</v>
      </c>
      <c r="B125" s="56">
        <v>10370</v>
      </c>
      <c r="C125" s="57" t="s">
        <v>237</v>
      </c>
      <c r="D125" s="54" t="s">
        <v>191</v>
      </c>
      <c r="E125" s="15" t="s">
        <v>1</v>
      </c>
      <c r="F125" s="15">
        <v>295</v>
      </c>
      <c r="G125" s="346">
        <v>125</v>
      </c>
      <c r="H125" s="371">
        <f t="shared" si="4"/>
        <v>1251</v>
      </c>
      <c r="I125" s="244">
        <v>695</v>
      </c>
    </row>
    <row r="126" spans="1:9" s="11" customFormat="1" ht="18" customHeight="1" thickBot="1" x14ac:dyDescent="0.3">
      <c r="A126" s="313" t="s">
        <v>151</v>
      </c>
      <c r="B126" s="314">
        <v>11215</v>
      </c>
      <c r="C126" s="305" t="s">
        <v>85</v>
      </c>
      <c r="D126" s="315" t="s">
        <v>191</v>
      </c>
      <c r="E126" s="316" t="s">
        <v>1</v>
      </c>
      <c r="F126" s="316">
        <v>280</v>
      </c>
      <c r="G126" s="335">
        <v>140</v>
      </c>
      <c r="H126" s="371">
        <f t="shared" si="4"/>
        <v>1134</v>
      </c>
      <c r="I126" s="318">
        <v>630</v>
      </c>
    </row>
    <row r="127" spans="1:9" s="11" customFormat="1" ht="31.5" x14ac:dyDescent="0.25">
      <c r="A127" s="278"/>
      <c r="B127" s="37">
        <v>13120</v>
      </c>
      <c r="C127" s="66" t="s">
        <v>165</v>
      </c>
      <c r="D127" s="58" t="s">
        <v>190</v>
      </c>
      <c r="E127" s="16" t="s">
        <v>1</v>
      </c>
      <c r="F127" s="16">
        <v>300</v>
      </c>
      <c r="G127" s="347">
        <v>600</v>
      </c>
      <c r="H127" s="371">
        <f t="shared" si="4"/>
        <v>1971</v>
      </c>
      <c r="I127" s="243">
        <v>1095</v>
      </c>
    </row>
    <row r="128" spans="1:9" s="12" customFormat="1" ht="24.95" customHeight="1" thickBot="1" x14ac:dyDescent="0.3">
      <c r="A128" s="286" t="s">
        <v>93</v>
      </c>
      <c r="B128" s="47">
        <v>13120</v>
      </c>
      <c r="C128" s="176" t="s">
        <v>164</v>
      </c>
      <c r="D128" s="172" t="s">
        <v>190</v>
      </c>
      <c r="E128" s="173" t="s">
        <v>1</v>
      </c>
      <c r="F128" s="173">
        <v>300</v>
      </c>
      <c r="G128" s="339">
        <v>600</v>
      </c>
      <c r="H128" s="371">
        <f t="shared" si="4"/>
        <v>1971</v>
      </c>
      <c r="I128" s="253">
        <v>1095</v>
      </c>
    </row>
    <row r="129" spans="1:9" s="11" customFormat="1" ht="32.25" thickBot="1" x14ac:dyDescent="0.3">
      <c r="A129" s="285" t="s">
        <v>267</v>
      </c>
      <c r="B129" s="120">
        <v>13121</v>
      </c>
      <c r="C129" s="67" t="s">
        <v>217</v>
      </c>
      <c r="D129" s="138" t="s">
        <v>190</v>
      </c>
      <c r="E129" s="150" t="s">
        <v>1</v>
      </c>
      <c r="F129" s="150">
        <v>280</v>
      </c>
      <c r="G129" s="329">
        <v>590</v>
      </c>
      <c r="H129" s="371">
        <f t="shared" si="4"/>
        <v>1170</v>
      </c>
      <c r="I129" s="242">
        <v>650</v>
      </c>
    </row>
    <row r="130" spans="1:9" s="12" customFormat="1" ht="24.95" customHeight="1" thickBot="1" x14ac:dyDescent="0.3">
      <c r="A130" s="277" t="s">
        <v>267</v>
      </c>
      <c r="B130" s="38">
        <v>13122</v>
      </c>
      <c r="C130" s="67" t="s">
        <v>238</v>
      </c>
      <c r="D130" s="95" t="s">
        <v>190</v>
      </c>
      <c r="E130" s="20" t="s">
        <v>1</v>
      </c>
      <c r="F130" s="20">
        <v>300</v>
      </c>
      <c r="G130" s="326">
        <v>500</v>
      </c>
      <c r="H130" s="371">
        <f t="shared" si="4"/>
        <v>1251</v>
      </c>
      <c r="I130" s="240">
        <v>695</v>
      </c>
    </row>
    <row r="131" spans="1:9" s="11" customFormat="1" ht="63.75" thickBot="1" x14ac:dyDescent="0.3">
      <c r="A131" s="292"/>
      <c r="B131" s="48">
        <v>13123</v>
      </c>
      <c r="C131" s="136" t="s">
        <v>262</v>
      </c>
      <c r="D131" s="183" t="s">
        <v>190</v>
      </c>
      <c r="E131" s="34" t="s">
        <v>1</v>
      </c>
      <c r="F131" s="34">
        <v>300</v>
      </c>
      <c r="G131" s="348">
        <v>650</v>
      </c>
      <c r="H131" s="371">
        <f t="shared" si="4"/>
        <v>1305</v>
      </c>
      <c r="I131" s="260">
        <v>725</v>
      </c>
    </row>
    <row r="132" spans="1:9" s="11" customFormat="1" ht="24.95" customHeight="1" thickBot="1" x14ac:dyDescent="0.3">
      <c r="A132" s="293" t="s">
        <v>93</v>
      </c>
      <c r="B132" s="118">
        <v>13123</v>
      </c>
      <c r="C132" s="129" t="s">
        <v>239</v>
      </c>
      <c r="D132" s="143" t="s">
        <v>190</v>
      </c>
      <c r="E132" s="152" t="s">
        <v>1</v>
      </c>
      <c r="F132" s="152">
        <v>300</v>
      </c>
      <c r="G132" s="349">
        <v>650</v>
      </c>
      <c r="H132" s="371">
        <f t="shared" si="4"/>
        <v>1305</v>
      </c>
      <c r="I132" s="256">
        <v>725</v>
      </c>
    </row>
    <row r="133" spans="1:9" s="11" customFormat="1" ht="24.95" customHeight="1" x14ac:dyDescent="0.25">
      <c r="A133" s="278"/>
      <c r="B133" s="37">
        <v>13124</v>
      </c>
      <c r="C133" s="66" t="s">
        <v>240</v>
      </c>
      <c r="D133" s="61" t="s">
        <v>191</v>
      </c>
      <c r="E133" s="16" t="s">
        <v>1</v>
      </c>
      <c r="F133" s="16">
        <v>300</v>
      </c>
      <c r="G133" s="347">
        <v>100</v>
      </c>
      <c r="H133" s="371">
        <f t="shared" si="4"/>
        <v>1575</v>
      </c>
      <c r="I133" s="243">
        <v>875</v>
      </c>
    </row>
    <row r="134" spans="1:9" s="11" customFormat="1" ht="32.25" thickBot="1" x14ac:dyDescent="0.3">
      <c r="A134" s="279" t="s">
        <v>93</v>
      </c>
      <c r="B134" s="46">
        <v>13124</v>
      </c>
      <c r="C134" s="65" t="s">
        <v>241</v>
      </c>
      <c r="D134" s="54" t="s">
        <v>191</v>
      </c>
      <c r="E134" s="15" t="s">
        <v>1</v>
      </c>
      <c r="F134" s="15">
        <v>300</v>
      </c>
      <c r="G134" s="350">
        <v>100</v>
      </c>
      <c r="H134" s="371">
        <f t="shared" si="4"/>
        <v>1575</v>
      </c>
      <c r="I134" s="244">
        <v>875</v>
      </c>
    </row>
    <row r="135" spans="1:9" s="11" customFormat="1" ht="20.25" customHeight="1" x14ac:dyDescent="0.25">
      <c r="A135" s="294"/>
      <c r="B135" s="207">
        <v>13125</v>
      </c>
      <c r="C135" s="74" t="s">
        <v>269</v>
      </c>
      <c r="D135" s="53" t="s">
        <v>191</v>
      </c>
      <c r="E135" s="27" t="s">
        <v>1</v>
      </c>
      <c r="F135" s="27">
        <v>300</v>
      </c>
      <c r="G135" s="338">
        <v>110</v>
      </c>
      <c r="H135" s="371">
        <f t="shared" si="4"/>
        <v>1071</v>
      </c>
      <c r="I135" s="257">
        <v>595</v>
      </c>
    </row>
    <row r="136" spans="1:9" s="11" customFormat="1" ht="32.25" thickBot="1" x14ac:dyDescent="0.3">
      <c r="A136" s="286" t="s">
        <v>93</v>
      </c>
      <c r="B136" s="189">
        <v>13125</v>
      </c>
      <c r="C136" s="171" t="s">
        <v>268</v>
      </c>
      <c r="D136" s="59" t="s">
        <v>191</v>
      </c>
      <c r="E136" s="15" t="s">
        <v>1</v>
      </c>
      <c r="F136" s="15">
        <v>300</v>
      </c>
      <c r="G136" s="351">
        <v>110</v>
      </c>
      <c r="H136" s="371">
        <f t="shared" si="4"/>
        <v>1071</v>
      </c>
      <c r="I136" s="244">
        <v>595</v>
      </c>
    </row>
    <row r="137" spans="1:9" s="11" customFormat="1" ht="20.25" customHeight="1" thickBot="1" x14ac:dyDescent="0.3">
      <c r="A137" s="313" t="s">
        <v>151</v>
      </c>
      <c r="B137" s="314">
        <v>13130</v>
      </c>
      <c r="C137" s="305">
        <v>1164</v>
      </c>
      <c r="D137" s="315" t="s">
        <v>191</v>
      </c>
      <c r="E137" s="316" t="s">
        <v>1</v>
      </c>
      <c r="F137" s="316">
        <v>300</v>
      </c>
      <c r="G137" s="335">
        <v>120</v>
      </c>
      <c r="H137" s="371">
        <f t="shared" si="4"/>
        <v>1071</v>
      </c>
      <c r="I137" s="318">
        <v>595</v>
      </c>
    </row>
    <row r="138" spans="1:9" s="12" customFormat="1" ht="24.95" customHeight="1" thickBot="1" x14ac:dyDescent="0.3">
      <c r="A138" s="283"/>
      <c r="B138" s="42">
        <v>13131</v>
      </c>
      <c r="C138" s="70" t="s">
        <v>265</v>
      </c>
      <c r="D138" s="102" t="s">
        <v>191</v>
      </c>
      <c r="E138" s="24" t="s">
        <v>1</v>
      </c>
      <c r="F138" s="24">
        <v>320</v>
      </c>
      <c r="G138" s="352">
        <v>230</v>
      </c>
      <c r="H138" s="371">
        <f t="shared" si="4"/>
        <v>1251</v>
      </c>
      <c r="I138" s="248">
        <v>695</v>
      </c>
    </row>
    <row r="139" spans="1:9" s="12" customFormat="1" ht="24.95" customHeight="1" thickBot="1" x14ac:dyDescent="0.3">
      <c r="A139" s="293" t="s">
        <v>93</v>
      </c>
      <c r="B139" s="118">
        <v>13131</v>
      </c>
      <c r="C139" s="129" t="s">
        <v>130</v>
      </c>
      <c r="D139" s="142" t="s">
        <v>191</v>
      </c>
      <c r="E139" s="152" t="s">
        <v>1</v>
      </c>
      <c r="F139" s="152">
        <v>320</v>
      </c>
      <c r="G139" s="353">
        <v>230</v>
      </c>
      <c r="H139" s="371">
        <f t="shared" ref="H139:H202" si="5">I139*180%</f>
        <v>1251</v>
      </c>
      <c r="I139" s="256">
        <v>695</v>
      </c>
    </row>
    <row r="140" spans="1:9" s="12" customFormat="1" ht="24.95" customHeight="1" x14ac:dyDescent="0.25">
      <c r="A140" s="278"/>
      <c r="B140" s="37">
        <v>13132</v>
      </c>
      <c r="C140" s="66" t="s">
        <v>132</v>
      </c>
      <c r="D140" s="61" t="s">
        <v>191</v>
      </c>
      <c r="E140" s="16" t="s">
        <v>1</v>
      </c>
      <c r="F140" s="16">
        <v>300</v>
      </c>
      <c r="G140" s="344">
        <v>370</v>
      </c>
      <c r="H140" s="371">
        <f t="shared" si="5"/>
        <v>1305</v>
      </c>
      <c r="I140" s="243">
        <v>725</v>
      </c>
    </row>
    <row r="141" spans="1:9" s="11" customFormat="1" ht="24.95" customHeight="1" thickBot="1" x14ac:dyDescent="0.3">
      <c r="A141" s="279" t="s">
        <v>93</v>
      </c>
      <c r="B141" s="46">
        <v>13132</v>
      </c>
      <c r="C141" s="65" t="s">
        <v>131</v>
      </c>
      <c r="D141" s="54" t="s">
        <v>191</v>
      </c>
      <c r="E141" s="15" t="s">
        <v>1</v>
      </c>
      <c r="F141" s="15">
        <v>300</v>
      </c>
      <c r="G141" s="346">
        <v>370</v>
      </c>
      <c r="H141" s="371">
        <f t="shared" si="5"/>
        <v>1305</v>
      </c>
      <c r="I141" s="244">
        <v>725</v>
      </c>
    </row>
    <row r="142" spans="1:9" s="12" customFormat="1" ht="32.25" thickBot="1" x14ac:dyDescent="0.3">
      <c r="A142" s="291"/>
      <c r="B142" s="42" t="s">
        <v>223</v>
      </c>
      <c r="C142" s="70" t="s">
        <v>189</v>
      </c>
      <c r="D142" s="63" t="s">
        <v>190</v>
      </c>
      <c r="E142" s="25" t="s">
        <v>1</v>
      </c>
      <c r="F142" s="25">
        <v>300</v>
      </c>
      <c r="G142" s="328">
        <v>700</v>
      </c>
      <c r="H142" s="371">
        <f t="shared" si="5"/>
        <v>1575</v>
      </c>
      <c r="I142" s="250">
        <v>875</v>
      </c>
    </row>
    <row r="143" spans="1:9" s="12" customFormat="1" ht="24.95" customHeight="1" thickBot="1" x14ac:dyDescent="0.3">
      <c r="A143" s="285" t="s">
        <v>267</v>
      </c>
      <c r="B143" s="38">
        <v>13327</v>
      </c>
      <c r="C143" s="72">
        <v>110</v>
      </c>
      <c r="D143" s="89" t="s">
        <v>191</v>
      </c>
      <c r="E143" s="20" t="s">
        <v>1</v>
      </c>
      <c r="F143" s="20">
        <v>300</v>
      </c>
      <c r="G143" s="334">
        <v>125</v>
      </c>
      <c r="H143" s="371">
        <f t="shared" si="5"/>
        <v>1071</v>
      </c>
      <c r="I143" s="240">
        <v>595</v>
      </c>
    </row>
    <row r="144" spans="1:9" s="12" customFormat="1" ht="24.95" customHeight="1" thickBot="1" x14ac:dyDescent="0.3">
      <c r="A144" s="277" t="s">
        <v>267</v>
      </c>
      <c r="B144" s="121">
        <v>13328</v>
      </c>
      <c r="C144" s="197">
        <v>1164</v>
      </c>
      <c r="D144" s="89" t="s">
        <v>191</v>
      </c>
      <c r="E144" s="20" t="s">
        <v>1</v>
      </c>
      <c r="F144" s="20">
        <v>300</v>
      </c>
      <c r="G144" s="334">
        <v>110</v>
      </c>
      <c r="H144" s="371">
        <f t="shared" si="5"/>
        <v>1071</v>
      </c>
      <c r="I144" s="240">
        <v>595</v>
      </c>
    </row>
    <row r="145" spans="1:9" s="11" customFormat="1" ht="24.95" customHeight="1" thickBot="1" x14ac:dyDescent="0.3">
      <c r="A145" s="282"/>
      <c r="B145" s="39">
        <v>13329</v>
      </c>
      <c r="C145" s="75">
        <v>1164</v>
      </c>
      <c r="D145" s="93" t="s">
        <v>191</v>
      </c>
      <c r="E145" s="21" t="s">
        <v>1</v>
      </c>
      <c r="F145" s="21">
        <v>300</v>
      </c>
      <c r="G145" s="337">
        <v>150</v>
      </c>
      <c r="H145" s="371">
        <f t="shared" si="5"/>
        <v>1071</v>
      </c>
      <c r="I145" s="247">
        <v>595</v>
      </c>
    </row>
    <row r="146" spans="1:9" s="11" customFormat="1" ht="24.95" customHeight="1" x14ac:dyDescent="0.25">
      <c r="A146" s="278"/>
      <c r="B146" s="37">
        <v>13333</v>
      </c>
      <c r="C146" s="66" t="s">
        <v>134</v>
      </c>
      <c r="D146" s="61" t="s">
        <v>191</v>
      </c>
      <c r="E146" s="16" t="s">
        <v>1</v>
      </c>
      <c r="F146" s="16">
        <v>300</v>
      </c>
      <c r="G146" s="344">
        <v>150</v>
      </c>
      <c r="H146" s="371">
        <f t="shared" si="5"/>
        <v>1071</v>
      </c>
      <c r="I146" s="243">
        <v>595</v>
      </c>
    </row>
    <row r="147" spans="1:9" s="12" customFormat="1" ht="24.95" customHeight="1" thickBot="1" x14ac:dyDescent="0.3">
      <c r="A147" s="293" t="s">
        <v>93</v>
      </c>
      <c r="B147" s="118">
        <v>13333</v>
      </c>
      <c r="C147" s="129" t="s">
        <v>133</v>
      </c>
      <c r="D147" s="142" t="s">
        <v>191</v>
      </c>
      <c r="E147" s="152" t="s">
        <v>1</v>
      </c>
      <c r="F147" s="152">
        <v>300</v>
      </c>
      <c r="G147" s="353">
        <v>150</v>
      </c>
      <c r="H147" s="371">
        <f t="shared" si="5"/>
        <v>1071</v>
      </c>
      <c r="I147" s="256">
        <v>595</v>
      </c>
    </row>
    <row r="148" spans="1:9" s="11" customFormat="1" ht="24.95" customHeight="1" x14ac:dyDescent="0.25">
      <c r="A148" s="278"/>
      <c r="B148" s="37">
        <v>13334</v>
      </c>
      <c r="C148" s="66" t="s">
        <v>156</v>
      </c>
      <c r="D148" s="58" t="s">
        <v>191</v>
      </c>
      <c r="E148" s="29" t="s">
        <v>1</v>
      </c>
      <c r="F148" s="29">
        <v>300</v>
      </c>
      <c r="G148" s="332">
        <v>65</v>
      </c>
      <c r="H148" s="371">
        <f t="shared" si="5"/>
        <v>1071</v>
      </c>
      <c r="I148" s="262">
        <v>595</v>
      </c>
    </row>
    <row r="149" spans="1:9" s="11" customFormat="1" ht="24.95" customHeight="1" thickBot="1" x14ac:dyDescent="0.3">
      <c r="A149" s="286" t="s">
        <v>93</v>
      </c>
      <c r="B149" s="47">
        <v>13334</v>
      </c>
      <c r="C149" s="176" t="s">
        <v>242</v>
      </c>
      <c r="D149" s="172" t="s">
        <v>191</v>
      </c>
      <c r="E149" s="209" t="s">
        <v>1</v>
      </c>
      <c r="F149" s="209">
        <v>300</v>
      </c>
      <c r="G149" s="354">
        <v>65</v>
      </c>
      <c r="H149" s="371">
        <f t="shared" si="5"/>
        <v>1071</v>
      </c>
      <c r="I149" s="263">
        <v>595</v>
      </c>
    </row>
    <row r="150" spans="1:9" s="11" customFormat="1" ht="24.95" customHeight="1" thickBot="1" x14ac:dyDescent="0.3">
      <c r="A150" s="292"/>
      <c r="B150" s="48">
        <v>13335</v>
      </c>
      <c r="C150" s="175">
        <v>1349</v>
      </c>
      <c r="D150" s="149" t="s">
        <v>191</v>
      </c>
      <c r="E150" s="34" t="s">
        <v>1</v>
      </c>
      <c r="F150" s="34">
        <v>300</v>
      </c>
      <c r="G150" s="355">
        <v>120</v>
      </c>
      <c r="H150" s="371">
        <f t="shared" si="5"/>
        <v>1017</v>
      </c>
      <c r="I150" s="260">
        <v>565</v>
      </c>
    </row>
    <row r="151" spans="1:9" s="11" customFormat="1" ht="24.95" customHeight="1" x14ac:dyDescent="0.25">
      <c r="A151" s="278"/>
      <c r="B151" s="37">
        <v>13826</v>
      </c>
      <c r="C151" s="66" t="s">
        <v>121</v>
      </c>
      <c r="D151" s="58" t="s">
        <v>190</v>
      </c>
      <c r="E151" s="16" t="s">
        <v>1</v>
      </c>
      <c r="F151" s="16">
        <v>280</v>
      </c>
      <c r="G151" s="347">
        <v>100</v>
      </c>
      <c r="H151" s="371">
        <f t="shared" si="5"/>
        <v>1251</v>
      </c>
      <c r="I151" s="243">
        <v>695</v>
      </c>
    </row>
    <row r="152" spans="1:9" s="11" customFormat="1" ht="24.95" customHeight="1" thickBot="1" x14ac:dyDescent="0.3">
      <c r="A152" s="286" t="s">
        <v>93</v>
      </c>
      <c r="B152" s="47">
        <v>13826</v>
      </c>
      <c r="C152" s="176" t="s">
        <v>149</v>
      </c>
      <c r="D152" s="172" t="s">
        <v>190</v>
      </c>
      <c r="E152" s="173" t="s">
        <v>1</v>
      </c>
      <c r="F152" s="173">
        <v>280</v>
      </c>
      <c r="G152" s="339">
        <v>100</v>
      </c>
      <c r="H152" s="371">
        <f t="shared" si="5"/>
        <v>1251</v>
      </c>
      <c r="I152" s="253">
        <v>695</v>
      </c>
    </row>
    <row r="153" spans="1:9" s="11" customFormat="1" ht="18" customHeight="1" thickBot="1" x14ac:dyDescent="0.3">
      <c r="A153" s="313" t="s">
        <v>151</v>
      </c>
      <c r="B153" s="314">
        <v>14301</v>
      </c>
      <c r="C153" s="305" t="s">
        <v>4</v>
      </c>
      <c r="D153" s="315" t="s">
        <v>191</v>
      </c>
      <c r="E153" s="316" t="s">
        <v>1</v>
      </c>
      <c r="F153" s="316">
        <v>300</v>
      </c>
      <c r="G153" s="335">
        <v>200</v>
      </c>
      <c r="H153" s="371">
        <f t="shared" si="5"/>
        <v>711</v>
      </c>
      <c r="I153" s="318">
        <v>395</v>
      </c>
    </row>
    <row r="154" spans="1:9" s="11" customFormat="1" ht="24.95" customHeight="1" thickBot="1" x14ac:dyDescent="0.3">
      <c r="A154" s="285" t="s">
        <v>267</v>
      </c>
      <c r="B154" s="38">
        <v>14302</v>
      </c>
      <c r="C154" s="67" t="s">
        <v>4</v>
      </c>
      <c r="D154" s="89" t="s">
        <v>191</v>
      </c>
      <c r="E154" s="20" t="s">
        <v>1</v>
      </c>
      <c r="F154" s="20">
        <v>300</v>
      </c>
      <c r="G154" s="326">
        <v>195</v>
      </c>
      <c r="H154" s="371">
        <f t="shared" si="5"/>
        <v>1035</v>
      </c>
      <c r="I154" s="240">
        <v>575</v>
      </c>
    </row>
    <row r="155" spans="1:9" s="11" customFormat="1" ht="24.95" customHeight="1" thickBot="1" x14ac:dyDescent="0.3">
      <c r="A155" s="285" t="s">
        <v>267</v>
      </c>
      <c r="B155" s="36">
        <v>14303</v>
      </c>
      <c r="C155" s="64" t="s">
        <v>4</v>
      </c>
      <c r="D155" s="81" t="s">
        <v>191</v>
      </c>
      <c r="E155" s="14" t="s">
        <v>1</v>
      </c>
      <c r="F155" s="14">
        <v>300</v>
      </c>
      <c r="G155" s="325">
        <v>215</v>
      </c>
      <c r="H155" s="371">
        <f t="shared" si="5"/>
        <v>1035</v>
      </c>
      <c r="I155" s="241">
        <v>575</v>
      </c>
    </row>
    <row r="156" spans="1:9" s="11" customFormat="1" ht="16.5" customHeight="1" thickBot="1" x14ac:dyDescent="0.3">
      <c r="A156" s="313" t="s">
        <v>151</v>
      </c>
      <c r="B156" s="314">
        <v>14304</v>
      </c>
      <c r="C156" s="305" t="s">
        <v>4</v>
      </c>
      <c r="D156" s="315" t="s">
        <v>191</v>
      </c>
      <c r="E156" s="316" t="s">
        <v>1</v>
      </c>
      <c r="F156" s="316">
        <v>300</v>
      </c>
      <c r="G156" s="335">
        <v>195</v>
      </c>
      <c r="H156" s="371">
        <f t="shared" si="5"/>
        <v>1035</v>
      </c>
      <c r="I156" s="318">
        <v>575</v>
      </c>
    </row>
    <row r="157" spans="1:9" s="12" customFormat="1" ht="24.95" customHeight="1" thickBot="1" x14ac:dyDescent="0.3">
      <c r="A157" s="285" t="s">
        <v>267</v>
      </c>
      <c r="B157" s="38">
        <v>14305</v>
      </c>
      <c r="C157" s="67" t="s">
        <v>26</v>
      </c>
      <c r="D157" s="89" t="s">
        <v>191</v>
      </c>
      <c r="E157" s="20" t="s">
        <v>1</v>
      </c>
      <c r="F157" s="20">
        <v>300</v>
      </c>
      <c r="G157" s="326">
        <v>120</v>
      </c>
      <c r="H157" s="371">
        <f t="shared" si="5"/>
        <v>1125</v>
      </c>
      <c r="I157" s="240">
        <v>625</v>
      </c>
    </row>
    <row r="158" spans="1:9" s="11" customFormat="1" ht="24.95" customHeight="1" thickBot="1" x14ac:dyDescent="0.3">
      <c r="A158" s="277" t="s">
        <v>267</v>
      </c>
      <c r="B158" s="38">
        <v>14306</v>
      </c>
      <c r="C158" s="67" t="s">
        <v>6</v>
      </c>
      <c r="D158" s="89" t="s">
        <v>191</v>
      </c>
      <c r="E158" s="20" t="s">
        <v>1</v>
      </c>
      <c r="F158" s="20">
        <v>300</v>
      </c>
      <c r="G158" s="326">
        <v>215</v>
      </c>
      <c r="H158" s="371">
        <f t="shared" si="5"/>
        <v>675</v>
      </c>
      <c r="I158" s="240">
        <v>375</v>
      </c>
    </row>
    <row r="159" spans="1:9" s="12" customFormat="1" ht="24.95" customHeight="1" thickBot="1" x14ac:dyDescent="0.3">
      <c r="A159" s="282"/>
      <c r="B159" s="39">
        <v>14307</v>
      </c>
      <c r="C159" s="68" t="s">
        <v>6</v>
      </c>
      <c r="D159" s="93" t="s">
        <v>191</v>
      </c>
      <c r="E159" s="21" t="s">
        <v>1</v>
      </c>
      <c r="F159" s="21">
        <v>300</v>
      </c>
      <c r="G159" s="356">
        <v>165</v>
      </c>
      <c r="H159" s="371">
        <f t="shared" si="5"/>
        <v>1251</v>
      </c>
      <c r="I159" s="247">
        <v>695</v>
      </c>
    </row>
    <row r="160" spans="1:9" s="11" customFormat="1" ht="24.95" customHeight="1" thickBot="1" x14ac:dyDescent="0.3">
      <c r="A160" s="285" t="s">
        <v>267</v>
      </c>
      <c r="B160" s="38">
        <v>14308</v>
      </c>
      <c r="C160" s="67" t="s">
        <v>6</v>
      </c>
      <c r="D160" s="89" t="s">
        <v>191</v>
      </c>
      <c r="E160" s="20" t="s">
        <v>1</v>
      </c>
      <c r="F160" s="20">
        <v>300</v>
      </c>
      <c r="G160" s="326">
        <v>195</v>
      </c>
      <c r="H160" s="371">
        <f t="shared" si="5"/>
        <v>1251</v>
      </c>
      <c r="I160" s="240">
        <v>695</v>
      </c>
    </row>
    <row r="161" spans="1:9" s="12" customFormat="1" ht="24.95" customHeight="1" thickBot="1" x14ac:dyDescent="0.3">
      <c r="A161" s="285" t="s">
        <v>267</v>
      </c>
      <c r="B161" s="36">
        <v>14309</v>
      </c>
      <c r="C161" s="64" t="s">
        <v>94</v>
      </c>
      <c r="D161" s="81" t="s">
        <v>191</v>
      </c>
      <c r="E161" s="14" t="s">
        <v>1</v>
      </c>
      <c r="F161" s="14">
        <v>300</v>
      </c>
      <c r="G161" s="336">
        <v>190</v>
      </c>
      <c r="H161" s="371">
        <f t="shared" si="5"/>
        <v>1125</v>
      </c>
      <c r="I161" s="241">
        <v>625</v>
      </c>
    </row>
    <row r="162" spans="1:9" s="12" customFormat="1" ht="24.95" customHeight="1" x14ac:dyDescent="0.25">
      <c r="A162" s="278"/>
      <c r="B162" s="37">
        <v>14311</v>
      </c>
      <c r="C162" s="66" t="s">
        <v>244</v>
      </c>
      <c r="D162" s="61" t="s">
        <v>191</v>
      </c>
      <c r="E162" s="16" t="s">
        <v>1</v>
      </c>
      <c r="F162" s="16">
        <v>300</v>
      </c>
      <c r="G162" s="332">
        <v>180</v>
      </c>
      <c r="H162" s="371">
        <f t="shared" si="5"/>
        <v>1251</v>
      </c>
      <c r="I162" s="243">
        <v>695</v>
      </c>
    </row>
    <row r="163" spans="1:9" s="12" customFormat="1" ht="24.95" customHeight="1" thickBot="1" x14ac:dyDescent="0.3">
      <c r="A163" s="286" t="s">
        <v>93</v>
      </c>
      <c r="B163" s="47">
        <v>14311</v>
      </c>
      <c r="C163" s="176" t="s">
        <v>243</v>
      </c>
      <c r="D163" s="177" t="s">
        <v>191</v>
      </c>
      <c r="E163" s="173" t="s">
        <v>1</v>
      </c>
      <c r="F163" s="173">
        <v>300</v>
      </c>
      <c r="G163" s="354">
        <v>180</v>
      </c>
      <c r="H163" s="371">
        <f t="shared" si="5"/>
        <v>1251</v>
      </c>
      <c r="I163" s="253">
        <v>695</v>
      </c>
    </row>
    <row r="164" spans="1:9" s="12" customFormat="1" ht="24.95" customHeight="1" thickBot="1" x14ac:dyDescent="0.3">
      <c r="A164" s="282"/>
      <c r="B164" s="178">
        <v>14313</v>
      </c>
      <c r="C164" s="179" t="s">
        <v>169</v>
      </c>
      <c r="D164" s="101" t="s">
        <v>191</v>
      </c>
      <c r="E164" s="22" t="s">
        <v>1</v>
      </c>
      <c r="F164" s="22">
        <v>315</v>
      </c>
      <c r="G164" s="327">
        <v>280</v>
      </c>
      <c r="H164" s="371">
        <f t="shared" si="5"/>
        <v>1575</v>
      </c>
      <c r="I164" s="251">
        <v>875</v>
      </c>
    </row>
    <row r="165" spans="1:9" s="12" customFormat="1" ht="24.95" customHeight="1" thickBot="1" x14ac:dyDescent="0.3">
      <c r="A165" s="285" t="s">
        <v>267</v>
      </c>
      <c r="B165" s="180">
        <v>15835</v>
      </c>
      <c r="C165" s="181" t="s">
        <v>27</v>
      </c>
      <c r="D165" s="89" t="s">
        <v>191</v>
      </c>
      <c r="E165" s="20" t="s">
        <v>1</v>
      </c>
      <c r="F165" s="20">
        <v>300</v>
      </c>
      <c r="G165" s="326">
        <v>20</v>
      </c>
      <c r="H165" s="371">
        <f t="shared" si="5"/>
        <v>675</v>
      </c>
      <c r="I165" s="240">
        <v>375</v>
      </c>
    </row>
    <row r="166" spans="1:9" s="12" customFormat="1" ht="24.95" customHeight="1" thickBot="1" x14ac:dyDescent="0.3">
      <c r="A166" s="285" t="s">
        <v>267</v>
      </c>
      <c r="B166" s="36">
        <v>15836</v>
      </c>
      <c r="C166" s="64" t="s">
        <v>48</v>
      </c>
      <c r="D166" s="96" t="s">
        <v>190</v>
      </c>
      <c r="E166" s="14" t="s">
        <v>1</v>
      </c>
      <c r="F166" s="14">
        <v>300</v>
      </c>
      <c r="G166" s="336">
        <v>260</v>
      </c>
      <c r="H166" s="371">
        <f t="shared" si="5"/>
        <v>1071</v>
      </c>
      <c r="I166" s="241">
        <v>595</v>
      </c>
    </row>
    <row r="167" spans="1:9" s="12" customFormat="1" ht="24.95" customHeight="1" thickBot="1" x14ac:dyDescent="0.3">
      <c r="A167" s="285" t="s">
        <v>267</v>
      </c>
      <c r="B167" s="38">
        <v>15837</v>
      </c>
      <c r="C167" s="67" t="s">
        <v>48</v>
      </c>
      <c r="D167" s="95" t="s">
        <v>190</v>
      </c>
      <c r="E167" s="20" t="s">
        <v>1</v>
      </c>
      <c r="F167" s="20">
        <v>300</v>
      </c>
      <c r="G167" s="334">
        <v>260</v>
      </c>
      <c r="H167" s="371">
        <f t="shared" si="5"/>
        <v>1071</v>
      </c>
      <c r="I167" s="240">
        <v>595</v>
      </c>
    </row>
    <row r="168" spans="1:9" s="12" customFormat="1" ht="31.5" x14ac:dyDescent="0.25">
      <c r="A168" s="278"/>
      <c r="B168" s="37">
        <v>16100</v>
      </c>
      <c r="C168" s="66" t="s">
        <v>245</v>
      </c>
      <c r="D168" s="60" t="s">
        <v>190</v>
      </c>
      <c r="E168" s="16" t="s">
        <v>1</v>
      </c>
      <c r="F168" s="29">
        <v>300</v>
      </c>
      <c r="G168" s="332">
        <v>300</v>
      </c>
      <c r="H168" s="371">
        <f t="shared" si="5"/>
        <v>1071</v>
      </c>
      <c r="I168" s="243">
        <v>595</v>
      </c>
    </row>
    <row r="169" spans="1:9" s="12" customFormat="1" ht="24.95" customHeight="1" thickBot="1" x14ac:dyDescent="0.3">
      <c r="A169" s="293" t="s">
        <v>93</v>
      </c>
      <c r="B169" s="118">
        <v>16100</v>
      </c>
      <c r="C169" s="129" t="s">
        <v>246</v>
      </c>
      <c r="D169" s="143" t="s">
        <v>190</v>
      </c>
      <c r="E169" s="152" t="s">
        <v>1</v>
      </c>
      <c r="F169" s="206">
        <v>300</v>
      </c>
      <c r="G169" s="333">
        <v>300</v>
      </c>
      <c r="H169" s="371">
        <f t="shared" si="5"/>
        <v>1071</v>
      </c>
      <c r="I169" s="256">
        <v>595</v>
      </c>
    </row>
    <row r="170" spans="1:9" s="12" customFormat="1" ht="31.5" x14ac:dyDescent="0.25">
      <c r="A170" s="278"/>
      <c r="B170" s="37" t="s">
        <v>224</v>
      </c>
      <c r="C170" s="77" t="s">
        <v>184</v>
      </c>
      <c r="D170" s="58" t="s">
        <v>190</v>
      </c>
      <c r="E170" s="16" t="s">
        <v>1</v>
      </c>
      <c r="F170" s="16">
        <v>285</v>
      </c>
      <c r="G170" s="344">
        <v>700</v>
      </c>
      <c r="H170" s="371">
        <f t="shared" si="5"/>
        <v>1845</v>
      </c>
      <c r="I170" s="243">
        <v>1025</v>
      </c>
    </row>
    <row r="171" spans="1:9" s="11" customFormat="1" ht="32.25" thickBot="1" x14ac:dyDescent="0.3">
      <c r="A171" s="293" t="s">
        <v>93</v>
      </c>
      <c r="B171" s="118" t="s">
        <v>224</v>
      </c>
      <c r="C171" s="131" t="s">
        <v>185</v>
      </c>
      <c r="D171" s="143" t="s">
        <v>190</v>
      </c>
      <c r="E171" s="152" t="s">
        <v>1</v>
      </c>
      <c r="F171" s="152">
        <v>285</v>
      </c>
      <c r="G171" s="353">
        <v>700</v>
      </c>
      <c r="H171" s="371">
        <f t="shared" si="5"/>
        <v>1845</v>
      </c>
      <c r="I171" s="256">
        <v>1025</v>
      </c>
    </row>
    <row r="172" spans="1:9" s="11" customFormat="1" ht="32.25" thickBot="1" x14ac:dyDescent="0.3">
      <c r="A172" s="285" t="s">
        <v>267</v>
      </c>
      <c r="B172" s="217">
        <v>16177</v>
      </c>
      <c r="C172" s="218" t="s">
        <v>52</v>
      </c>
      <c r="D172" s="219" t="s">
        <v>190</v>
      </c>
      <c r="E172" s="211" t="s">
        <v>1</v>
      </c>
      <c r="F172" s="211">
        <v>295</v>
      </c>
      <c r="G172" s="357">
        <v>720</v>
      </c>
      <c r="H172" s="371">
        <f t="shared" si="5"/>
        <v>1755</v>
      </c>
      <c r="I172" s="259">
        <v>975</v>
      </c>
    </row>
    <row r="173" spans="1:9" s="11" customFormat="1" ht="32.25" thickBot="1" x14ac:dyDescent="0.3">
      <c r="A173" s="283"/>
      <c r="B173" s="220">
        <v>16201</v>
      </c>
      <c r="C173" s="187" t="s">
        <v>105</v>
      </c>
      <c r="D173" s="98" t="s">
        <v>190</v>
      </c>
      <c r="E173" s="24" t="s">
        <v>1</v>
      </c>
      <c r="F173" s="25">
        <v>730</v>
      </c>
      <c r="G173" s="328">
        <v>300</v>
      </c>
      <c r="H173" s="371">
        <f t="shared" si="5"/>
        <v>1512</v>
      </c>
      <c r="I173" s="248">
        <v>840</v>
      </c>
    </row>
    <row r="174" spans="1:9" s="11" customFormat="1" ht="24.95" customHeight="1" x14ac:dyDescent="0.25">
      <c r="A174" s="278"/>
      <c r="B174" s="37">
        <v>16209</v>
      </c>
      <c r="C174" s="66" t="s">
        <v>97</v>
      </c>
      <c r="D174" s="58" t="s">
        <v>190</v>
      </c>
      <c r="E174" s="29" t="s">
        <v>1</v>
      </c>
      <c r="F174" s="29">
        <v>285</v>
      </c>
      <c r="G174" s="332">
        <v>680</v>
      </c>
      <c r="H174" s="371">
        <f t="shared" si="5"/>
        <v>2295</v>
      </c>
      <c r="I174" s="262">
        <v>1275</v>
      </c>
    </row>
    <row r="175" spans="1:9" s="11" customFormat="1" ht="24.95" customHeight="1" thickBot="1" x14ac:dyDescent="0.3">
      <c r="A175" s="286" t="s">
        <v>93</v>
      </c>
      <c r="B175" s="118">
        <v>16209</v>
      </c>
      <c r="C175" s="129" t="s">
        <v>247</v>
      </c>
      <c r="D175" s="143" t="s">
        <v>190</v>
      </c>
      <c r="E175" s="206" t="s">
        <v>1</v>
      </c>
      <c r="F175" s="206">
        <v>285</v>
      </c>
      <c r="G175" s="333">
        <v>680</v>
      </c>
      <c r="H175" s="371">
        <f t="shared" si="5"/>
        <v>2295</v>
      </c>
      <c r="I175" s="264">
        <v>1275</v>
      </c>
    </row>
    <row r="176" spans="1:9" s="11" customFormat="1" ht="24.95" customHeight="1" thickBot="1" x14ac:dyDescent="0.3">
      <c r="A176" s="285" t="s">
        <v>267</v>
      </c>
      <c r="B176" s="38">
        <v>16270</v>
      </c>
      <c r="C176" s="72" t="s">
        <v>58</v>
      </c>
      <c r="D176" s="95" t="s">
        <v>190</v>
      </c>
      <c r="E176" s="20" t="s">
        <v>1</v>
      </c>
      <c r="F176" s="20">
        <v>280</v>
      </c>
      <c r="G176" s="334">
        <v>670</v>
      </c>
      <c r="H176" s="371">
        <f t="shared" si="5"/>
        <v>1251</v>
      </c>
      <c r="I176" s="240">
        <v>695</v>
      </c>
    </row>
    <row r="177" spans="1:9" s="11" customFormat="1" ht="24.95" customHeight="1" x14ac:dyDescent="0.25">
      <c r="A177" s="278"/>
      <c r="B177" s="37">
        <v>16273</v>
      </c>
      <c r="C177" s="77" t="s">
        <v>162</v>
      </c>
      <c r="D177" s="58" t="s">
        <v>190</v>
      </c>
      <c r="E177" s="16" t="s">
        <v>1</v>
      </c>
      <c r="F177" s="16">
        <v>280</v>
      </c>
      <c r="G177" s="344">
        <v>660</v>
      </c>
      <c r="H177" s="371">
        <f t="shared" si="5"/>
        <v>2025</v>
      </c>
      <c r="I177" s="243">
        <v>1125</v>
      </c>
    </row>
    <row r="178" spans="1:9" s="11" customFormat="1" ht="24.95" customHeight="1" thickBot="1" x14ac:dyDescent="0.3">
      <c r="A178" s="286" t="s">
        <v>93</v>
      </c>
      <c r="B178" s="47">
        <v>16273</v>
      </c>
      <c r="C178" s="171" t="s">
        <v>163</v>
      </c>
      <c r="D178" s="172" t="s">
        <v>190</v>
      </c>
      <c r="E178" s="173" t="s">
        <v>1</v>
      </c>
      <c r="F178" s="173">
        <v>280</v>
      </c>
      <c r="G178" s="345">
        <v>660</v>
      </c>
      <c r="H178" s="371">
        <f t="shared" si="5"/>
        <v>2025</v>
      </c>
      <c r="I178" s="253">
        <v>1125</v>
      </c>
    </row>
    <row r="179" spans="1:9" s="11" customFormat="1" ht="24.95" customHeight="1" thickBot="1" x14ac:dyDescent="0.3">
      <c r="A179" s="285" t="s">
        <v>267</v>
      </c>
      <c r="B179" s="38">
        <v>16278</v>
      </c>
      <c r="C179" s="72" t="s">
        <v>56</v>
      </c>
      <c r="D179" s="95" t="s">
        <v>190</v>
      </c>
      <c r="E179" s="20" t="s">
        <v>1</v>
      </c>
      <c r="F179" s="20">
        <v>290</v>
      </c>
      <c r="G179" s="334">
        <v>650</v>
      </c>
      <c r="H179" s="371">
        <f t="shared" si="5"/>
        <v>1485</v>
      </c>
      <c r="I179" s="240">
        <v>825</v>
      </c>
    </row>
    <row r="180" spans="1:9" s="11" customFormat="1" ht="24.95" customHeight="1" thickBot="1" x14ac:dyDescent="0.3">
      <c r="A180" s="285" t="s">
        <v>267</v>
      </c>
      <c r="B180" s="119">
        <v>16279</v>
      </c>
      <c r="C180" s="134" t="s">
        <v>56</v>
      </c>
      <c r="D180" s="182" t="s">
        <v>190</v>
      </c>
      <c r="E180" s="35" t="s">
        <v>1</v>
      </c>
      <c r="F180" s="35">
        <v>290</v>
      </c>
      <c r="G180" s="160">
        <v>650</v>
      </c>
      <c r="H180" s="371">
        <f t="shared" si="5"/>
        <v>1485</v>
      </c>
      <c r="I180" s="261">
        <v>825</v>
      </c>
    </row>
    <row r="181" spans="1:9" s="11" customFormat="1" ht="24.95" customHeight="1" thickBot="1" x14ac:dyDescent="0.3">
      <c r="A181" s="285" t="s">
        <v>267</v>
      </c>
      <c r="B181" s="36">
        <v>16280</v>
      </c>
      <c r="C181" s="64" t="s">
        <v>53</v>
      </c>
      <c r="D181" s="96" t="s">
        <v>190</v>
      </c>
      <c r="E181" s="14" t="s">
        <v>54</v>
      </c>
      <c r="F181" s="14">
        <v>290</v>
      </c>
      <c r="G181" s="336">
        <v>660</v>
      </c>
      <c r="H181" s="371">
        <f t="shared" si="5"/>
        <v>1575</v>
      </c>
      <c r="I181" s="241">
        <v>875</v>
      </c>
    </row>
    <row r="182" spans="1:9" s="11" customFormat="1" ht="15.75" customHeight="1" thickBot="1" x14ac:dyDescent="0.3">
      <c r="A182" s="313" t="s">
        <v>151</v>
      </c>
      <c r="B182" s="314">
        <v>16285</v>
      </c>
      <c r="C182" s="305" t="s">
        <v>57</v>
      </c>
      <c r="D182" s="315" t="s">
        <v>190</v>
      </c>
      <c r="E182" s="316" t="s">
        <v>1</v>
      </c>
      <c r="F182" s="316">
        <v>280</v>
      </c>
      <c r="G182" s="335">
        <v>670</v>
      </c>
      <c r="H182" s="371">
        <f t="shared" si="5"/>
        <v>1485</v>
      </c>
      <c r="I182" s="318">
        <v>825</v>
      </c>
    </row>
    <row r="183" spans="1:9" s="11" customFormat="1" ht="24.95" customHeight="1" thickBot="1" x14ac:dyDescent="0.3">
      <c r="A183" s="285" t="s">
        <v>267</v>
      </c>
      <c r="B183" s="38">
        <v>16286</v>
      </c>
      <c r="C183" s="72" t="s">
        <v>90</v>
      </c>
      <c r="D183" s="95" t="s">
        <v>190</v>
      </c>
      <c r="E183" s="20" t="s">
        <v>1</v>
      </c>
      <c r="F183" s="20">
        <v>280</v>
      </c>
      <c r="G183" s="334">
        <v>650</v>
      </c>
      <c r="H183" s="371">
        <f t="shared" si="5"/>
        <v>1485</v>
      </c>
      <c r="I183" s="240">
        <v>825</v>
      </c>
    </row>
    <row r="184" spans="1:9" s="11" customFormat="1" ht="24" customHeight="1" thickBot="1" x14ac:dyDescent="0.3">
      <c r="A184" s="285" t="s">
        <v>267</v>
      </c>
      <c r="B184" s="119">
        <v>16287</v>
      </c>
      <c r="C184" s="134" t="s">
        <v>270</v>
      </c>
      <c r="D184" s="96" t="s">
        <v>190</v>
      </c>
      <c r="E184" s="14" t="s">
        <v>1</v>
      </c>
      <c r="F184" s="35">
        <v>280</v>
      </c>
      <c r="G184" s="160">
        <v>700</v>
      </c>
      <c r="H184" s="371">
        <f t="shared" si="5"/>
        <v>1611</v>
      </c>
      <c r="I184" s="261">
        <v>895</v>
      </c>
    </row>
    <row r="185" spans="1:9" s="11" customFormat="1" ht="31.5" x14ac:dyDescent="0.25">
      <c r="A185" s="295"/>
      <c r="B185" s="221">
        <v>16295</v>
      </c>
      <c r="C185" s="222" t="s">
        <v>249</v>
      </c>
      <c r="D185" s="223" t="s">
        <v>190</v>
      </c>
      <c r="E185" s="10" t="s">
        <v>68</v>
      </c>
      <c r="F185" s="10">
        <v>295</v>
      </c>
      <c r="G185" s="358">
        <v>750</v>
      </c>
      <c r="H185" s="371">
        <f t="shared" si="5"/>
        <v>1611</v>
      </c>
      <c r="I185" s="265">
        <v>895</v>
      </c>
    </row>
    <row r="186" spans="1:9" s="11" customFormat="1" ht="24.95" customHeight="1" thickBot="1" x14ac:dyDescent="0.3">
      <c r="A186" s="296"/>
      <c r="B186" s="224">
        <v>16295</v>
      </c>
      <c r="C186" s="225" t="s">
        <v>248</v>
      </c>
      <c r="D186" s="226" t="s">
        <v>190</v>
      </c>
      <c r="E186" s="227" t="s">
        <v>68</v>
      </c>
      <c r="F186" s="227">
        <v>295</v>
      </c>
      <c r="G186" s="359">
        <v>750</v>
      </c>
      <c r="H186" s="371">
        <f t="shared" si="5"/>
        <v>1611</v>
      </c>
      <c r="I186" s="266">
        <v>895</v>
      </c>
    </row>
    <row r="187" spans="1:9" s="12" customFormat="1" ht="24.95" customHeight="1" thickBot="1" x14ac:dyDescent="0.3">
      <c r="A187" s="282"/>
      <c r="B187" s="39">
        <v>16299</v>
      </c>
      <c r="C187" s="68" t="s">
        <v>97</v>
      </c>
      <c r="D187" s="105" t="s">
        <v>190</v>
      </c>
      <c r="E187" s="21" t="s">
        <v>1</v>
      </c>
      <c r="F187" s="22">
        <v>300</v>
      </c>
      <c r="G187" s="327">
        <v>780</v>
      </c>
      <c r="H187" s="371">
        <f t="shared" si="5"/>
        <v>2295</v>
      </c>
      <c r="I187" s="247">
        <v>1275</v>
      </c>
    </row>
    <row r="188" spans="1:9" s="11" customFormat="1" ht="16.5" customHeight="1" thickBot="1" x14ac:dyDescent="0.3">
      <c r="A188" s="313" t="s">
        <v>151</v>
      </c>
      <c r="B188" s="314">
        <v>16372</v>
      </c>
      <c r="C188" s="305" t="s">
        <v>5</v>
      </c>
      <c r="D188" s="315" t="s">
        <v>191</v>
      </c>
      <c r="E188" s="316" t="s">
        <v>1</v>
      </c>
      <c r="F188" s="316">
        <v>290</v>
      </c>
      <c r="G188" s="335">
        <v>190</v>
      </c>
      <c r="H188" s="371">
        <f t="shared" si="5"/>
        <v>1791</v>
      </c>
      <c r="I188" s="318" t="s">
        <v>101</v>
      </c>
    </row>
    <row r="189" spans="1:9" s="11" customFormat="1" ht="24.95" customHeight="1" thickBot="1" x14ac:dyDescent="0.3">
      <c r="A189" s="282"/>
      <c r="B189" s="39">
        <v>16394</v>
      </c>
      <c r="C189" s="75" t="s">
        <v>62</v>
      </c>
      <c r="D189" s="101" t="s">
        <v>192</v>
      </c>
      <c r="E189" s="21" t="s">
        <v>1</v>
      </c>
      <c r="F189" s="21">
        <v>300</v>
      </c>
      <c r="G189" s="337">
        <v>150</v>
      </c>
      <c r="H189" s="371">
        <f t="shared" si="5"/>
        <v>1791</v>
      </c>
      <c r="I189" s="247">
        <v>995</v>
      </c>
    </row>
    <row r="190" spans="1:9" s="11" customFormat="1" ht="24.95" customHeight="1" thickBot="1" x14ac:dyDescent="0.3">
      <c r="A190" s="283"/>
      <c r="B190" s="45">
        <v>16402</v>
      </c>
      <c r="C190" s="70" t="s">
        <v>102</v>
      </c>
      <c r="D190" s="106" t="s">
        <v>192</v>
      </c>
      <c r="E190" s="24" t="s">
        <v>1</v>
      </c>
      <c r="F190" s="25">
        <v>290</v>
      </c>
      <c r="G190" s="328">
        <v>150</v>
      </c>
      <c r="H190" s="371">
        <f t="shared" si="5"/>
        <v>2475</v>
      </c>
      <c r="I190" s="248">
        <v>1375</v>
      </c>
    </row>
    <row r="191" spans="1:9" s="11" customFormat="1" ht="24.95" customHeight="1" thickBot="1" x14ac:dyDescent="0.3">
      <c r="A191" s="282"/>
      <c r="B191" s="39">
        <v>16403</v>
      </c>
      <c r="C191" s="68" t="s">
        <v>100</v>
      </c>
      <c r="D191" s="107" t="s">
        <v>192</v>
      </c>
      <c r="E191" s="21" t="s">
        <v>1</v>
      </c>
      <c r="F191" s="22">
        <v>295</v>
      </c>
      <c r="G191" s="327">
        <v>150</v>
      </c>
      <c r="H191" s="371">
        <f t="shared" si="5"/>
        <v>2331</v>
      </c>
      <c r="I191" s="247">
        <v>1295</v>
      </c>
    </row>
    <row r="192" spans="1:9" s="11" customFormat="1" ht="24.95" customHeight="1" thickBot="1" x14ac:dyDescent="0.3">
      <c r="A192" s="283"/>
      <c r="B192" s="45">
        <v>16404</v>
      </c>
      <c r="C192" s="70" t="s">
        <v>104</v>
      </c>
      <c r="D192" s="106" t="s">
        <v>192</v>
      </c>
      <c r="E192" s="24" t="s">
        <v>1</v>
      </c>
      <c r="F192" s="25">
        <v>280</v>
      </c>
      <c r="G192" s="328">
        <v>200</v>
      </c>
      <c r="H192" s="371">
        <f t="shared" si="5"/>
        <v>2331</v>
      </c>
      <c r="I192" s="248">
        <v>1295</v>
      </c>
    </row>
    <row r="193" spans="1:9" s="11" customFormat="1" ht="24.95" customHeight="1" thickBot="1" x14ac:dyDescent="0.3">
      <c r="A193" s="282"/>
      <c r="B193" s="39">
        <v>16405</v>
      </c>
      <c r="C193" s="68" t="s">
        <v>51</v>
      </c>
      <c r="D193" s="107" t="s">
        <v>192</v>
      </c>
      <c r="E193" s="21" t="s">
        <v>1</v>
      </c>
      <c r="F193" s="22">
        <v>295</v>
      </c>
      <c r="G193" s="327">
        <v>190</v>
      </c>
      <c r="H193" s="371">
        <f t="shared" si="5"/>
        <v>1755</v>
      </c>
      <c r="I193" s="247">
        <v>975</v>
      </c>
    </row>
    <row r="194" spans="1:9" s="11" customFormat="1" ht="24.95" customHeight="1" thickBot="1" x14ac:dyDescent="0.3">
      <c r="A194" s="284"/>
      <c r="B194" s="42">
        <v>16406</v>
      </c>
      <c r="C194" s="70" t="s">
        <v>51</v>
      </c>
      <c r="D194" s="106" t="s">
        <v>192</v>
      </c>
      <c r="E194" s="24" t="s">
        <v>1</v>
      </c>
      <c r="F194" s="25">
        <v>295</v>
      </c>
      <c r="G194" s="328">
        <v>130</v>
      </c>
      <c r="H194" s="371">
        <f t="shared" si="5"/>
        <v>1755</v>
      </c>
      <c r="I194" s="248">
        <v>975</v>
      </c>
    </row>
    <row r="195" spans="1:9" s="11" customFormat="1" ht="24.95" customHeight="1" thickBot="1" x14ac:dyDescent="0.3">
      <c r="A195" s="282"/>
      <c r="B195" s="39">
        <v>16407</v>
      </c>
      <c r="C195" s="68" t="s">
        <v>51</v>
      </c>
      <c r="D195" s="107" t="s">
        <v>192</v>
      </c>
      <c r="E195" s="21" t="s">
        <v>1</v>
      </c>
      <c r="F195" s="22">
        <v>295</v>
      </c>
      <c r="G195" s="327">
        <v>220</v>
      </c>
      <c r="H195" s="371">
        <f t="shared" si="5"/>
        <v>1755</v>
      </c>
      <c r="I195" s="247">
        <v>975</v>
      </c>
    </row>
    <row r="196" spans="1:9" s="11" customFormat="1" ht="24.95" customHeight="1" thickBot="1" x14ac:dyDescent="0.3">
      <c r="A196" s="283"/>
      <c r="B196" s="42">
        <v>16460</v>
      </c>
      <c r="C196" s="70" t="s">
        <v>33</v>
      </c>
      <c r="D196" s="63" t="s">
        <v>190</v>
      </c>
      <c r="E196" s="24" t="s">
        <v>1</v>
      </c>
      <c r="F196" s="24">
        <v>280</v>
      </c>
      <c r="G196" s="352">
        <v>230</v>
      </c>
      <c r="H196" s="371">
        <f t="shared" si="5"/>
        <v>2295</v>
      </c>
      <c r="I196" s="248">
        <v>1275</v>
      </c>
    </row>
    <row r="197" spans="1:9" s="11" customFormat="1" ht="24.95" customHeight="1" thickBot="1" x14ac:dyDescent="0.3">
      <c r="A197" s="282"/>
      <c r="B197" s="39">
        <v>16461</v>
      </c>
      <c r="C197" s="68" t="s">
        <v>33</v>
      </c>
      <c r="D197" s="101" t="s">
        <v>190</v>
      </c>
      <c r="E197" s="21" t="s">
        <v>1</v>
      </c>
      <c r="F197" s="21">
        <v>280</v>
      </c>
      <c r="G197" s="337">
        <v>235</v>
      </c>
      <c r="H197" s="371">
        <f t="shared" si="5"/>
        <v>2331</v>
      </c>
      <c r="I197" s="247">
        <v>1295</v>
      </c>
    </row>
    <row r="198" spans="1:9" s="11" customFormat="1" ht="18" customHeight="1" thickBot="1" x14ac:dyDescent="0.3">
      <c r="A198" s="313" t="s">
        <v>151</v>
      </c>
      <c r="B198" s="314">
        <v>16468</v>
      </c>
      <c r="C198" s="305" t="s">
        <v>13</v>
      </c>
      <c r="D198" s="315" t="s">
        <v>190</v>
      </c>
      <c r="E198" s="316" t="s">
        <v>1</v>
      </c>
      <c r="F198" s="316">
        <v>295</v>
      </c>
      <c r="G198" s="335">
        <v>205</v>
      </c>
      <c r="H198" s="371">
        <f t="shared" si="5"/>
        <v>1305</v>
      </c>
      <c r="I198" s="318">
        <v>725</v>
      </c>
    </row>
    <row r="199" spans="1:9" s="11" customFormat="1" ht="15" customHeight="1" thickBot="1" x14ac:dyDescent="0.3">
      <c r="A199" s="313" t="s">
        <v>151</v>
      </c>
      <c r="B199" s="314">
        <v>16469</v>
      </c>
      <c r="C199" s="305" t="s">
        <v>13</v>
      </c>
      <c r="D199" s="315" t="s">
        <v>190</v>
      </c>
      <c r="E199" s="316" t="s">
        <v>1</v>
      </c>
      <c r="F199" s="316">
        <v>295</v>
      </c>
      <c r="G199" s="335">
        <v>205</v>
      </c>
      <c r="H199" s="371">
        <f t="shared" si="5"/>
        <v>1305</v>
      </c>
      <c r="I199" s="318">
        <v>725</v>
      </c>
    </row>
    <row r="200" spans="1:9" s="11" customFormat="1" ht="24.95" customHeight="1" x14ac:dyDescent="0.25">
      <c r="A200" s="278"/>
      <c r="B200" s="37">
        <v>16474</v>
      </c>
      <c r="C200" s="66" t="s">
        <v>4</v>
      </c>
      <c r="D200" s="60" t="s">
        <v>192</v>
      </c>
      <c r="E200" s="16" t="s">
        <v>1</v>
      </c>
      <c r="F200" s="16">
        <v>300</v>
      </c>
      <c r="G200" s="344">
        <v>220</v>
      </c>
      <c r="H200" s="371">
        <f t="shared" si="5"/>
        <v>2295</v>
      </c>
      <c r="I200" s="243">
        <v>1275</v>
      </c>
    </row>
    <row r="201" spans="1:9" s="11" customFormat="1" ht="24.95" customHeight="1" thickBot="1" x14ac:dyDescent="0.3">
      <c r="A201" s="293" t="s">
        <v>93</v>
      </c>
      <c r="B201" s="118">
        <v>16474</v>
      </c>
      <c r="C201" s="129" t="s">
        <v>51</v>
      </c>
      <c r="D201" s="143" t="s">
        <v>192</v>
      </c>
      <c r="E201" s="152" t="s">
        <v>1</v>
      </c>
      <c r="F201" s="152">
        <v>300</v>
      </c>
      <c r="G201" s="353">
        <v>220</v>
      </c>
      <c r="H201" s="371">
        <f t="shared" si="5"/>
        <v>2295</v>
      </c>
      <c r="I201" s="256">
        <v>1275</v>
      </c>
    </row>
    <row r="202" spans="1:9" s="11" customFormat="1" ht="24.95" customHeight="1" x14ac:dyDescent="0.25">
      <c r="A202" s="278"/>
      <c r="B202" s="37">
        <v>16475</v>
      </c>
      <c r="C202" s="66" t="s">
        <v>4</v>
      </c>
      <c r="D202" s="60" t="s">
        <v>192</v>
      </c>
      <c r="E202" s="16" t="s">
        <v>1</v>
      </c>
      <c r="F202" s="16">
        <v>300</v>
      </c>
      <c r="G202" s="344">
        <v>190</v>
      </c>
      <c r="H202" s="371">
        <f t="shared" si="5"/>
        <v>2115</v>
      </c>
      <c r="I202" s="243">
        <v>1175</v>
      </c>
    </row>
    <row r="203" spans="1:9" s="11" customFormat="1" ht="24.95" customHeight="1" thickBot="1" x14ac:dyDescent="0.3">
      <c r="A203" s="279" t="s">
        <v>93</v>
      </c>
      <c r="B203" s="46">
        <v>16475</v>
      </c>
      <c r="C203" s="65" t="s">
        <v>51</v>
      </c>
      <c r="D203" s="59" t="s">
        <v>192</v>
      </c>
      <c r="E203" s="15" t="s">
        <v>1</v>
      </c>
      <c r="F203" s="15">
        <v>300</v>
      </c>
      <c r="G203" s="346">
        <v>190</v>
      </c>
      <c r="H203" s="371">
        <f t="shared" ref="H203:H266" si="6">I203*180%</f>
        <v>2115</v>
      </c>
      <c r="I203" s="244">
        <v>1175</v>
      </c>
    </row>
    <row r="204" spans="1:9" s="11" customFormat="1" ht="24.95" customHeight="1" x14ac:dyDescent="0.25">
      <c r="A204" s="278"/>
      <c r="B204" s="37">
        <v>16476</v>
      </c>
      <c r="C204" s="66" t="s">
        <v>4</v>
      </c>
      <c r="D204" s="60" t="s">
        <v>192</v>
      </c>
      <c r="E204" s="16" t="s">
        <v>1</v>
      </c>
      <c r="F204" s="16">
        <v>300</v>
      </c>
      <c r="G204" s="344">
        <v>190</v>
      </c>
      <c r="H204" s="371">
        <f t="shared" si="6"/>
        <v>2115</v>
      </c>
      <c r="I204" s="243">
        <v>1175</v>
      </c>
    </row>
    <row r="205" spans="1:9" s="11" customFormat="1" ht="24.95" customHeight="1" thickBot="1" x14ac:dyDescent="0.3">
      <c r="A205" s="279" t="s">
        <v>93</v>
      </c>
      <c r="B205" s="47">
        <v>16476</v>
      </c>
      <c r="C205" s="65" t="s">
        <v>51</v>
      </c>
      <c r="D205" s="59" t="s">
        <v>192</v>
      </c>
      <c r="E205" s="15" t="s">
        <v>1</v>
      </c>
      <c r="F205" s="15">
        <v>300</v>
      </c>
      <c r="G205" s="346">
        <v>190</v>
      </c>
      <c r="H205" s="371">
        <f t="shared" si="6"/>
        <v>2115</v>
      </c>
      <c r="I205" s="244">
        <v>1175</v>
      </c>
    </row>
    <row r="206" spans="1:9" s="11" customFormat="1" ht="24.95" customHeight="1" thickBot="1" x14ac:dyDescent="0.3">
      <c r="A206" s="283"/>
      <c r="B206" s="42">
        <v>16484</v>
      </c>
      <c r="C206" s="70" t="s">
        <v>89</v>
      </c>
      <c r="D206" s="63" t="s">
        <v>192</v>
      </c>
      <c r="E206" s="24" t="s">
        <v>1</v>
      </c>
      <c r="F206" s="24">
        <v>290</v>
      </c>
      <c r="G206" s="352">
        <v>170</v>
      </c>
      <c r="H206" s="371">
        <f t="shared" si="6"/>
        <v>2511</v>
      </c>
      <c r="I206" s="248">
        <v>1395</v>
      </c>
    </row>
    <row r="207" spans="1:9" s="11" customFormat="1" ht="24.95" customHeight="1" thickBot="1" x14ac:dyDescent="0.3">
      <c r="A207" s="292"/>
      <c r="B207" s="48">
        <v>16488</v>
      </c>
      <c r="C207" s="175">
        <v>102</v>
      </c>
      <c r="D207" s="183" t="s">
        <v>192</v>
      </c>
      <c r="E207" s="34" t="s">
        <v>1</v>
      </c>
      <c r="F207" s="34">
        <v>300</v>
      </c>
      <c r="G207" s="355">
        <v>125</v>
      </c>
      <c r="H207" s="371">
        <f t="shared" si="6"/>
        <v>2205</v>
      </c>
      <c r="I207" s="260">
        <v>1225</v>
      </c>
    </row>
    <row r="208" spans="1:9" s="11" customFormat="1" ht="24.95" customHeight="1" thickBot="1" x14ac:dyDescent="0.3">
      <c r="A208" s="285" t="s">
        <v>267</v>
      </c>
      <c r="B208" s="36">
        <v>16489</v>
      </c>
      <c r="C208" s="64" t="s">
        <v>275</v>
      </c>
      <c r="D208" s="96" t="s">
        <v>192</v>
      </c>
      <c r="E208" s="14" t="s">
        <v>1</v>
      </c>
      <c r="F208" s="14">
        <v>300</v>
      </c>
      <c r="G208" s="336">
        <v>180</v>
      </c>
      <c r="H208" s="371">
        <f t="shared" si="6"/>
        <v>2205</v>
      </c>
      <c r="I208" s="241">
        <v>1225</v>
      </c>
    </row>
    <row r="209" spans="1:9" s="11" customFormat="1" ht="24.95" customHeight="1" thickBot="1" x14ac:dyDescent="0.3">
      <c r="A209" s="283"/>
      <c r="B209" s="42">
        <v>16490</v>
      </c>
      <c r="C209" s="76">
        <v>102</v>
      </c>
      <c r="D209" s="63" t="s">
        <v>192</v>
      </c>
      <c r="E209" s="24" t="s">
        <v>1</v>
      </c>
      <c r="F209" s="24">
        <v>300</v>
      </c>
      <c r="G209" s="352">
        <v>125</v>
      </c>
      <c r="H209" s="371">
        <f t="shared" si="6"/>
        <v>2205</v>
      </c>
      <c r="I209" s="248">
        <v>1225</v>
      </c>
    </row>
    <row r="210" spans="1:9" s="11" customFormat="1" ht="24.95" customHeight="1" thickBot="1" x14ac:dyDescent="0.3">
      <c r="A210" s="285" t="s">
        <v>267</v>
      </c>
      <c r="B210" s="36">
        <v>16491</v>
      </c>
      <c r="C210" s="71" t="s">
        <v>55</v>
      </c>
      <c r="D210" s="96" t="s">
        <v>192</v>
      </c>
      <c r="E210" s="14" t="s">
        <v>1</v>
      </c>
      <c r="F210" s="14">
        <v>300</v>
      </c>
      <c r="G210" s="336">
        <v>190</v>
      </c>
      <c r="H210" s="371">
        <f t="shared" si="6"/>
        <v>1431</v>
      </c>
      <c r="I210" s="241">
        <v>795</v>
      </c>
    </row>
    <row r="211" spans="1:9" s="11" customFormat="1" ht="24.95" customHeight="1" thickBot="1" x14ac:dyDescent="0.3">
      <c r="A211" s="283"/>
      <c r="B211" s="42">
        <v>16492</v>
      </c>
      <c r="C211" s="76" t="s">
        <v>59</v>
      </c>
      <c r="D211" s="63" t="s">
        <v>192</v>
      </c>
      <c r="E211" s="24" t="s">
        <v>1</v>
      </c>
      <c r="F211" s="24">
        <v>310</v>
      </c>
      <c r="G211" s="352">
        <v>170</v>
      </c>
      <c r="H211" s="371">
        <f t="shared" si="6"/>
        <v>1755</v>
      </c>
      <c r="I211" s="248">
        <v>975</v>
      </c>
    </row>
    <row r="212" spans="1:9" s="11" customFormat="1" ht="24.95" customHeight="1" thickBot="1" x14ac:dyDescent="0.3">
      <c r="A212" s="285" t="s">
        <v>267</v>
      </c>
      <c r="B212" s="36">
        <v>16804</v>
      </c>
      <c r="C212" s="71" t="s">
        <v>109</v>
      </c>
      <c r="D212" s="96" t="s">
        <v>192</v>
      </c>
      <c r="E212" s="14" t="s">
        <v>1</v>
      </c>
      <c r="F212" s="14">
        <v>280</v>
      </c>
      <c r="G212" s="336">
        <v>280</v>
      </c>
      <c r="H212" s="371">
        <f t="shared" si="6"/>
        <v>1251</v>
      </c>
      <c r="I212" s="241">
        <v>695</v>
      </c>
    </row>
    <row r="213" spans="1:9" s="11" customFormat="1" ht="24.95" customHeight="1" thickBot="1" x14ac:dyDescent="0.3">
      <c r="A213" s="283"/>
      <c r="B213" s="42">
        <v>16808</v>
      </c>
      <c r="C213" s="70" t="s">
        <v>170</v>
      </c>
      <c r="D213" s="106" t="s">
        <v>192</v>
      </c>
      <c r="E213" s="25" t="s">
        <v>1</v>
      </c>
      <c r="F213" s="25">
        <v>285</v>
      </c>
      <c r="G213" s="328">
        <v>290</v>
      </c>
      <c r="H213" s="371">
        <f t="shared" si="6"/>
        <v>1080</v>
      </c>
      <c r="I213" s="250">
        <v>600</v>
      </c>
    </row>
    <row r="214" spans="1:9" s="11" customFormat="1" ht="24.95" customHeight="1" thickBot="1" x14ac:dyDescent="0.3">
      <c r="A214" s="285" t="s">
        <v>267</v>
      </c>
      <c r="B214" s="36">
        <v>16862</v>
      </c>
      <c r="C214" s="64" t="s">
        <v>34</v>
      </c>
      <c r="D214" s="96" t="s">
        <v>190</v>
      </c>
      <c r="E214" s="14" t="s">
        <v>1</v>
      </c>
      <c r="F214" s="14">
        <v>290</v>
      </c>
      <c r="G214" s="336">
        <v>255</v>
      </c>
      <c r="H214" s="371">
        <f t="shared" si="6"/>
        <v>1305</v>
      </c>
      <c r="I214" s="241">
        <v>725</v>
      </c>
    </row>
    <row r="215" spans="1:9" s="11" customFormat="1" ht="24.95" customHeight="1" thickBot="1" x14ac:dyDescent="0.3">
      <c r="A215" s="285" t="s">
        <v>267</v>
      </c>
      <c r="B215" s="38">
        <v>16863</v>
      </c>
      <c r="C215" s="67" t="s">
        <v>34</v>
      </c>
      <c r="D215" s="95" t="s">
        <v>190</v>
      </c>
      <c r="E215" s="20" t="s">
        <v>1</v>
      </c>
      <c r="F215" s="20">
        <v>290</v>
      </c>
      <c r="G215" s="334">
        <v>250</v>
      </c>
      <c r="H215" s="371">
        <f t="shared" si="6"/>
        <v>1251</v>
      </c>
      <c r="I215" s="240">
        <v>695</v>
      </c>
    </row>
    <row r="216" spans="1:9" s="11" customFormat="1" ht="17.25" customHeight="1" thickBot="1" x14ac:dyDescent="0.3">
      <c r="A216" s="313" t="s">
        <v>151</v>
      </c>
      <c r="B216" s="314">
        <v>16864</v>
      </c>
      <c r="C216" s="305" t="s">
        <v>122</v>
      </c>
      <c r="D216" s="315" t="s">
        <v>190</v>
      </c>
      <c r="E216" s="316" t="s">
        <v>1</v>
      </c>
      <c r="F216" s="316">
        <v>290</v>
      </c>
      <c r="G216" s="335">
        <v>200</v>
      </c>
      <c r="H216" s="371">
        <f t="shared" si="6"/>
        <v>1305</v>
      </c>
      <c r="I216" s="318">
        <v>725</v>
      </c>
    </row>
    <row r="217" spans="1:9" s="11" customFormat="1" ht="24.95" customHeight="1" thickBot="1" x14ac:dyDescent="0.3">
      <c r="A217" s="285" t="s">
        <v>267</v>
      </c>
      <c r="B217" s="38">
        <v>16865</v>
      </c>
      <c r="C217" s="72">
        <v>13507</v>
      </c>
      <c r="D217" s="95" t="s">
        <v>190</v>
      </c>
      <c r="E217" s="20" t="s">
        <v>1</v>
      </c>
      <c r="F217" s="20">
        <v>270</v>
      </c>
      <c r="G217" s="334">
        <v>225</v>
      </c>
      <c r="H217" s="371">
        <f t="shared" si="6"/>
        <v>1125</v>
      </c>
      <c r="I217" s="240">
        <v>625</v>
      </c>
    </row>
    <row r="218" spans="1:9" s="11" customFormat="1" ht="24.95" customHeight="1" thickBot="1" x14ac:dyDescent="0.3">
      <c r="A218" s="285" t="s">
        <v>267</v>
      </c>
      <c r="B218" s="36">
        <v>16866</v>
      </c>
      <c r="C218" s="71">
        <v>13507</v>
      </c>
      <c r="D218" s="96" t="s">
        <v>190</v>
      </c>
      <c r="E218" s="14" t="s">
        <v>1</v>
      </c>
      <c r="F218" s="14">
        <v>270</v>
      </c>
      <c r="G218" s="336">
        <v>300</v>
      </c>
      <c r="H218" s="371">
        <f t="shared" si="6"/>
        <v>1125</v>
      </c>
      <c r="I218" s="241">
        <v>625</v>
      </c>
    </row>
    <row r="219" spans="1:9" s="11" customFormat="1" ht="24.95" customHeight="1" thickBot="1" x14ac:dyDescent="0.3">
      <c r="A219" s="277" t="s">
        <v>267</v>
      </c>
      <c r="B219" s="38">
        <v>16867</v>
      </c>
      <c r="C219" s="72">
        <v>2664</v>
      </c>
      <c r="D219" s="95" t="s">
        <v>190</v>
      </c>
      <c r="E219" s="20" t="s">
        <v>1</v>
      </c>
      <c r="F219" s="20">
        <v>290</v>
      </c>
      <c r="G219" s="334">
        <v>195</v>
      </c>
      <c r="H219" s="371">
        <f t="shared" si="6"/>
        <v>1125</v>
      </c>
      <c r="I219" s="240">
        <v>625</v>
      </c>
    </row>
    <row r="220" spans="1:9" s="11" customFormat="1" ht="24.95" customHeight="1" thickBot="1" x14ac:dyDescent="0.3">
      <c r="A220" s="282"/>
      <c r="B220" s="39">
        <v>16881</v>
      </c>
      <c r="C220" s="68" t="s">
        <v>182</v>
      </c>
      <c r="D220" s="101" t="s">
        <v>192</v>
      </c>
      <c r="E220" s="21" t="s">
        <v>1</v>
      </c>
      <c r="F220" s="21">
        <v>280</v>
      </c>
      <c r="G220" s="337">
        <v>165</v>
      </c>
      <c r="H220" s="371">
        <f t="shared" si="6"/>
        <v>1512</v>
      </c>
      <c r="I220" s="247">
        <v>840</v>
      </c>
    </row>
    <row r="221" spans="1:9" s="11" customFormat="1" ht="24.95" customHeight="1" thickBot="1" x14ac:dyDescent="0.3">
      <c r="A221" s="297" t="s">
        <v>93</v>
      </c>
      <c r="B221" s="117">
        <v>16881</v>
      </c>
      <c r="C221" s="130" t="s">
        <v>183</v>
      </c>
      <c r="D221" s="141" t="s">
        <v>192</v>
      </c>
      <c r="E221" s="151" t="s">
        <v>1</v>
      </c>
      <c r="F221" s="151">
        <v>280</v>
      </c>
      <c r="G221" s="360">
        <v>165</v>
      </c>
      <c r="H221" s="371">
        <f t="shared" si="6"/>
        <v>1512</v>
      </c>
      <c r="I221" s="267">
        <v>840</v>
      </c>
    </row>
    <row r="222" spans="1:9" s="11" customFormat="1" ht="24.95" customHeight="1" x14ac:dyDescent="0.25">
      <c r="A222" s="280"/>
      <c r="B222" s="49">
        <v>16882</v>
      </c>
      <c r="C222" s="51" t="s">
        <v>136</v>
      </c>
      <c r="D222" s="85" t="s">
        <v>192</v>
      </c>
      <c r="E222" s="17" t="s">
        <v>1</v>
      </c>
      <c r="F222" s="17">
        <v>280</v>
      </c>
      <c r="G222" s="361">
        <v>165</v>
      </c>
      <c r="H222" s="371">
        <f t="shared" si="6"/>
        <v>1512</v>
      </c>
      <c r="I222" s="245">
        <v>840</v>
      </c>
    </row>
    <row r="223" spans="1:9" s="11" customFormat="1" ht="24.95" customHeight="1" thickBot="1" x14ac:dyDescent="0.3">
      <c r="A223" s="281" t="s">
        <v>93</v>
      </c>
      <c r="B223" s="50">
        <v>16882</v>
      </c>
      <c r="C223" s="52" t="s">
        <v>135</v>
      </c>
      <c r="D223" s="87" t="s">
        <v>192</v>
      </c>
      <c r="E223" s="18" t="s">
        <v>1</v>
      </c>
      <c r="F223" s="18">
        <v>280</v>
      </c>
      <c r="G223" s="362">
        <v>165</v>
      </c>
      <c r="H223" s="371">
        <f t="shared" si="6"/>
        <v>1512</v>
      </c>
      <c r="I223" s="246">
        <v>840</v>
      </c>
    </row>
    <row r="224" spans="1:9" s="11" customFormat="1" ht="24.95" customHeight="1" x14ac:dyDescent="0.25">
      <c r="A224" s="278"/>
      <c r="B224" s="37">
        <v>16883</v>
      </c>
      <c r="C224" s="77" t="s">
        <v>137</v>
      </c>
      <c r="D224" s="58" t="s">
        <v>192</v>
      </c>
      <c r="E224" s="16" t="s">
        <v>1</v>
      </c>
      <c r="F224" s="16">
        <v>285</v>
      </c>
      <c r="G224" s="344">
        <v>220</v>
      </c>
      <c r="H224" s="371">
        <f t="shared" si="6"/>
        <v>1485</v>
      </c>
      <c r="I224" s="243">
        <v>825</v>
      </c>
    </row>
    <row r="225" spans="1:9" s="11" customFormat="1" ht="24.95" customHeight="1" thickBot="1" x14ac:dyDescent="0.3">
      <c r="A225" s="279" t="s">
        <v>93</v>
      </c>
      <c r="B225" s="46">
        <v>16883</v>
      </c>
      <c r="C225" s="65" t="s">
        <v>138</v>
      </c>
      <c r="D225" s="59" t="s">
        <v>192</v>
      </c>
      <c r="E225" s="15" t="s">
        <v>1</v>
      </c>
      <c r="F225" s="15">
        <v>285</v>
      </c>
      <c r="G225" s="346">
        <v>220</v>
      </c>
      <c r="H225" s="371">
        <f t="shared" si="6"/>
        <v>1485</v>
      </c>
      <c r="I225" s="244">
        <v>825</v>
      </c>
    </row>
    <row r="226" spans="1:9" s="11" customFormat="1" ht="24.95" customHeight="1" thickBot="1" x14ac:dyDescent="0.3">
      <c r="A226" s="277" t="s">
        <v>267</v>
      </c>
      <c r="B226" s="38">
        <v>16893</v>
      </c>
      <c r="C226" s="72" t="s">
        <v>61</v>
      </c>
      <c r="D226" s="95" t="s">
        <v>192</v>
      </c>
      <c r="E226" s="20" t="s">
        <v>1</v>
      </c>
      <c r="F226" s="20">
        <v>300</v>
      </c>
      <c r="G226" s="334">
        <v>250</v>
      </c>
      <c r="H226" s="371">
        <f t="shared" si="6"/>
        <v>1215</v>
      </c>
      <c r="I226" s="240">
        <v>675</v>
      </c>
    </row>
    <row r="227" spans="1:9" s="11" customFormat="1" ht="24.95" customHeight="1" x14ac:dyDescent="0.25">
      <c r="A227" s="278"/>
      <c r="B227" s="184">
        <v>16896</v>
      </c>
      <c r="C227" s="74" t="s">
        <v>51</v>
      </c>
      <c r="D227" s="53" t="s">
        <v>192</v>
      </c>
      <c r="E227" s="185" t="s">
        <v>68</v>
      </c>
      <c r="F227" s="27">
        <v>285</v>
      </c>
      <c r="G227" s="363">
        <v>225</v>
      </c>
      <c r="H227" s="371">
        <f t="shared" si="6"/>
        <v>1593</v>
      </c>
      <c r="I227" s="268">
        <v>885</v>
      </c>
    </row>
    <row r="228" spans="1:9" s="11" customFormat="1" ht="24.95" customHeight="1" thickBot="1" x14ac:dyDescent="0.3">
      <c r="A228" s="293" t="s">
        <v>93</v>
      </c>
      <c r="B228" s="125">
        <v>16896</v>
      </c>
      <c r="C228" s="129" t="s">
        <v>139</v>
      </c>
      <c r="D228" s="142" t="s">
        <v>192</v>
      </c>
      <c r="E228" s="156" t="s">
        <v>68</v>
      </c>
      <c r="F228" s="152">
        <v>285</v>
      </c>
      <c r="G228" s="353">
        <v>225</v>
      </c>
      <c r="H228" s="371">
        <f t="shared" si="6"/>
        <v>1593</v>
      </c>
      <c r="I228" s="269">
        <v>885</v>
      </c>
    </row>
    <row r="229" spans="1:9" s="11" customFormat="1" ht="24.95" customHeight="1" x14ac:dyDescent="0.25">
      <c r="A229" s="278"/>
      <c r="B229" s="184" t="s">
        <v>71</v>
      </c>
      <c r="C229" s="74" t="s">
        <v>51</v>
      </c>
      <c r="D229" s="53" t="s">
        <v>192</v>
      </c>
      <c r="E229" s="185" t="s">
        <v>68</v>
      </c>
      <c r="F229" s="27" t="s">
        <v>72</v>
      </c>
      <c r="G229" s="363" t="s">
        <v>73</v>
      </c>
      <c r="H229" s="371">
        <f t="shared" si="6"/>
        <v>1593</v>
      </c>
      <c r="I229" s="268">
        <v>885</v>
      </c>
    </row>
    <row r="230" spans="1:9" s="11" customFormat="1" ht="24.95" customHeight="1" thickBot="1" x14ac:dyDescent="0.3">
      <c r="A230" s="293" t="s">
        <v>93</v>
      </c>
      <c r="B230" s="125" t="s">
        <v>71</v>
      </c>
      <c r="C230" s="129" t="s">
        <v>139</v>
      </c>
      <c r="D230" s="142" t="s">
        <v>192</v>
      </c>
      <c r="E230" s="156" t="s">
        <v>68</v>
      </c>
      <c r="F230" s="152" t="s">
        <v>72</v>
      </c>
      <c r="G230" s="353" t="s">
        <v>73</v>
      </c>
      <c r="H230" s="371">
        <f t="shared" si="6"/>
        <v>1593</v>
      </c>
      <c r="I230" s="269">
        <v>885</v>
      </c>
    </row>
    <row r="231" spans="1:9" ht="24.95" customHeight="1" x14ac:dyDescent="0.25">
      <c r="A231" s="278"/>
      <c r="B231" s="184" t="s">
        <v>74</v>
      </c>
      <c r="C231" s="74" t="s">
        <v>141</v>
      </c>
      <c r="D231" s="53" t="s">
        <v>192</v>
      </c>
      <c r="E231" s="185" t="s">
        <v>68</v>
      </c>
      <c r="F231" s="27" t="s">
        <v>72</v>
      </c>
      <c r="G231" s="363" t="s">
        <v>75</v>
      </c>
      <c r="H231" s="371">
        <f t="shared" si="6"/>
        <v>1593</v>
      </c>
      <c r="I231" s="268">
        <v>885</v>
      </c>
    </row>
    <row r="232" spans="1:9" s="11" customFormat="1" ht="24.95" customHeight="1" thickBot="1" x14ac:dyDescent="0.3">
      <c r="A232" s="293" t="s">
        <v>93</v>
      </c>
      <c r="B232" s="125" t="s">
        <v>74</v>
      </c>
      <c r="C232" s="129" t="s">
        <v>140</v>
      </c>
      <c r="D232" s="142" t="s">
        <v>192</v>
      </c>
      <c r="E232" s="156" t="s">
        <v>68</v>
      </c>
      <c r="F232" s="152" t="s">
        <v>72</v>
      </c>
      <c r="G232" s="353" t="s">
        <v>75</v>
      </c>
      <c r="H232" s="371">
        <f t="shared" si="6"/>
        <v>1593</v>
      </c>
      <c r="I232" s="269">
        <v>885</v>
      </c>
    </row>
    <row r="233" spans="1:9" s="11" customFormat="1" ht="18" customHeight="1" thickBot="1" x14ac:dyDescent="0.3">
      <c r="A233" s="313" t="s">
        <v>151</v>
      </c>
      <c r="B233" s="314">
        <v>17225</v>
      </c>
      <c r="C233" s="305" t="s">
        <v>42</v>
      </c>
      <c r="D233" s="315" t="s">
        <v>190</v>
      </c>
      <c r="E233" s="316" t="s">
        <v>1</v>
      </c>
      <c r="F233" s="316">
        <v>300</v>
      </c>
      <c r="G233" s="335">
        <v>735</v>
      </c>
      <c r="H233" s="371">
        <f t="shared" si="6"/>
        <v>1611</v>
      </c>
      <c r="I233" s="318">
        <v>895</v>
      </c>
    </row>
    <row r="234" spans="1:9" s="11" customFormat="1" ht="15.75" customHeight="1" thickBot="1" x14ac:dyDescent="0.3">
      <c r="A234" s="313" t="s">
        <v>151</v>
      </c>
      <c r="B234" s="314">
        <v>17226</v>
      </c>
      <c r="C234" s="305" t="s">
        <v>43</v>
      </c>
      <c r="D234" s="315" t="s">
        <v>190</v>
      </c>
      <c r="E234" s="316" t="s">
        <v>1</v>
      </c>
      <c r="F234" s="316">
        <v>300</v>
      </c>
      <c r="G234" s="335">
        <v>735</v>
      </c>
      <c r="H234" s="371">
        <f t="shared" si="6"/>
        <v>1611</v>
      </c>
      <c r="I234" s="318">
        <v>895</v>
      </c>
    </row>
    <row r="235" spans="1:9" s="11" customFormat="1" ht="24.95" customHeight="1" x14ac:dyDescent="0.25">
      <c r="A235" s="278"/>
      <c r="B235" s="44">
        <v>17230</v>
      </c>
      <c r="C235" s="74" t="s">
        <v>180</v>
      </c>
      <c r="D235" s="60" t="s">
        <v>190</v>
      </c>
      <c r="E235" s="27" t="s">
        <v>1</v>
      </c>
      <c r="F235" s="27">
        <v>290</v>
      </c>
      <c r="G235" s="363">
        <v>700</v>
      </c>
      <c r="H235" s="371">
        <f t="shared" si="6"/>
        <v>2430</v>
      </c>
      <c r="I235" s="243">
        <v>1350</v>
      </c>
    </row>
    <row r="236" spans="1:9" s="11" customFormat="1" ht="24.95" customHeight="1" thickBot="1" x14ac:dyDescent="0.3">
      <c r="A236" s="279" t="s">
        <v>93</v>
      </c>
      <c r="B236" s="47">
        <v>17230</v>
      </c>
      <c r="C236" s="65" t="s">
        <v>142</v>
      </c>
      <c r="D236" s="59" t="s">
        <v>190</v>
      </c>
      <c r="E236" s="15" t="s">
        <v>1</v>
      </c>
      <c r="F236" s="15">
        <v>290</v>
      </c>
      <c r="G236" s="346">
        <v>700</v>
      </c>
      <c r="H236" s="371">
        <f t="shared" si="6"/>
        <v>2430</v>
      </c>
      <c r="I236" s="244">
        <v>1350</v>
      </c>
    </row>
    <row r="237" spans="1:9" s="11" customFormat="1" ht="24.95" customHeight="1" thickBot="1" x14ac:dyDescent="0.3">
      <c r="A237" s="277" t="s">
        <v>267</v>
      </c>
      <c r="B237" s="38">
        <v>17231</v>
      </c>
      <c r="C237" s="67" t="s">
        <v>143</v>
      </c>
      <c r="D237" s="95" t="s">
        <v>190</v>
      </c>
      <c r="E237" s="20" t="s">
        <v>1</v>
      </c>
      <c r="F237" s="20">
        <v>290</v>
      </c>
      <c r="G237" s="334">
        <v>660</v>
      </c>
      <c r="H237" s="371">
        <f t="shared" si="6"/>
        <v>1845</v>
      </c>
      <c r="I237" s="240">
        <v>1025</v>
      </c>
    </row>
    <row r="238" spans="1:9" s="11" customFormat="1" ht="24.95" customHeight="1" x14ac:dyDescent="0.25">
      <c r="A238" s="278"/>
      <c r="B238" s="37">
        <v>17232</v>
      </c>
      <c r="C238" s="66" t="s">
        <v>153</v>
      </c>
      <c r="D238" s="58" t="s">
        <v>190</v>
      </c>
      <c r="E238" s="16" t="s">
        <v>1</v>
      </c>
      <c r="F238" s="27">
        <v>290</v>
      </c>
      <c r="G238" s="363">
        <v>750</v>
      </c>
      <c r="H238" s="371">
        <f t="shared" si="6"/>
        <v>2511</v>
      </c>
      <c r="I238" s="243">
        <v>1395</v>
      </c>
    </row>
    <row r="239" spans="1:9" s="11" customFormat="1" ht="24.95" customHeight="1" thickBot="1" x14ac:dyDescent="0.3">
      <c r="A239" s="293" t="s">
        <v>93</v>
      </c>
      <c r="B239" s="118">
        <v>17232</v>
      </c>
      <c r="C239" s="129" t="s">
        <v>154</v>
      </c>
      <c r="D239" s="143" t="s">
        <v>190</v>
      </c>
      <c r="E239" s="152" t="s">
        <v>1</v>
      </c>
      <c r="F239" s="152">
        <v>290</v>
      </c>
      <c r="G239" s="353">
        <v>750</v>
      </c>
      <c r="H239" s="371">
        <f t="shared" si="6"/>
        <v>2511</v>
      </c>
      <c r="I239" s="256">
        <v>1395</v>
      </c>
    </row>
    <row r="240" spans="1:9" s="11" customFormat="1" ht="24.95" customHeight="1" thickBot="1" x14ac:dyDescent="0.3">
      <c r="A240" s="283"/>
      <c r="B240" s="40">
        <v>17233</v>
      </c>
      <c r="C240" s="78" t="s">
        <v>66</v>
      </c>
      <c r="D240" s="98" t="s">
        <v>190</v>
      </c>
      <c r="E240" s="23" t="s">
        <v>1</v>
      </c>
      <c r="F240" s="23">
        <v>295</v>
      </c>
      <c r="G240" s="340">
        <v>670</v>
      </c>
      <c r="H240" s="371">
        <f t="shared" si="6"/>
        <v>2430</v>
      </c>
      <c r="I240" s="248">
        <v>1350</v>
      </c>
    </row>
    <row r="241" spans="1:9" s="11" customFormat="1" ht="24.95" customHeight="1" x14ac:dyDescent="0.25">
      <c r="A241" s="278"/>
      <c r="B241" s="55">
        <v>17234</v>
      </c>
      <c r="C241" s="228" t="s">
        <v>250</v>
      </c>
      <c r="D241" s="58" t="s">
        <v>190</v>
      </c>
      <c r="E241" s="16" t="s">
        <v>1</v>
      </c>
      <c r="F241" s="29">
        <v>300</v>
      </c>
      <c r="G241" s="332">
        <v>700</v>
      </c>
      <c r="H241" s="371">
        <f t="shared" si="6"/>
        <v>2385</v>
      </c>
      <c r="I241" s="243">
        <v>1325</v>
      </c>
    </row>
    <row r="242" spans="1:9" s="11" customFormat="1" ht="24.95" customHeight="1" thickBot="1" x14ac:dyDescent="0.3">
      <c r="A242" s="286" t="s">
        <v>93</v>
      </c>
      <c r="B242" s="189">
        <v>17234</v>
      </c>
      <c r="C242" s="229" t="s">
        <v>251</v>
      </c>
      <c r="D242" s="172" t="s">
        <v>190</v>
      </c>
      <c r="E242" s="173" t="s">
        <v>1</v>
      </c>
      <c r="F242" s="209">
        <v>300</v>
      </c>
      <c r="G242" s="354">
        <v>700</v>
      </c>
      <c r="H242" s="371">
        <f t="shared" si="6"/>
        <v>2385</v>
      </c>
      <c r="I242" s="253">
        <v>1325</v>
      </c>
    </row>
    <row r="243" spans="1:9" s="11" customFormat="1" ht="24.95" customHeight="1" thickBot="1" x14ac:dyDescent="0.3">
      <c r="A243" s="292"/>
      <c r="B243" s="48">
        <v>17235</v>
      </c>
      <c r="C243" s="136" t="s">
        <v>119</v>
      </c>
      <c r="D243" s="183" t="s">
        <v>190</v>
      </c>
      <c r="E243" s="34" t="s">
        <v>1</v>
      </c>
      <c r="F243" s="161">
        <v>300</v>
      </c>
      <c r="G243" s="364">
        <v>680</v>
      </c>
      <c r="H243" s="371">
        <f t="shared" si="6"/>
        <v>2385</v>
      </c>
      <c r="I243" s="260">
        <v>1325</v>
      </c>
    </row>
    <row r="244" spans="1:9" s="11" customFormat="1" ht="24.95" customHeight="1" thickBot="1" x14ac:dyDescent="0.3">
      <c r="A244" s="277"/>
      <c r="B244" s="38">
        <v>17236</v>
      </c>
      <c r="C244" s="67" t="s">
        <v>227</v>
      </c>
      <c r="D244" s="95" t="s">
        <v>190</v>
      </c>
      <c r="E244" s="205" t="s">
        <v>1</v>
      </c>
      <c r="F244" s="205">
        <v>295</v>
      </c>
      <c r="G244" s="331">
        <v>680</v>
      </c>
      <c r="H244" s="371">
        <f t="shared" si="6"/>
        <v>2385</v>
      </c>
      <c r="I244" s="275">
        <v>1325</v>
      </c>
    </row>
    <row r="245" spans="1:9" s="11" customFormat="1" ht="24.95" customHeight="1" thickBot="1" x14ac:dyDescent="0.3">
      <c r="A245" s="298"/>
      <c r="B245" s="36">
        <v>17237</v>
      </c>
      <c r="C245" s="64" t="s">
        <v>174</v>
      </c>
      <c r="D245" s="96" t="s">
        <v>190</v>
      </c>
      <c r="E245" s="198" t="s">
        <v>1</v>
      </c>
      <c r="F245" s="198">
        <v>295</v>
      </c>
      <c r="G245" s="365">
        <v>670</v>
      </c>
      <c r="H245" s="371">
        <f t="shared" si="6"/>
        <v>2385</v>
      </c>
      <c r="I245" s="270">
        <v>1325</v>
      </c>
    </row>
    <row r="246" spans="1:9" s="11" customFormat="1" ht="24.95" customHeight="1" x14ac:dyDescent="0.25">
      <c r="A246" s="278"/>
      <c r="B246" s="37">
        <v>17238</v>
      </c>
      <c r="C246" s="66" t="s">
        <v>252</v>
      </c>
      <c r="D246" s="58" t="s">
        <v>190</v>
      </c>
      <c r="E246" s="29" t="s">
        <v>1</v>
      </c>
      <c r="F246" s="29">
        <v>295</v>
      </c>
      <c r="G246" s="332">
        <v>670</v>
      </c>
      <c r="H246" s="371">
        <f t="shared" si="6"/>
        <v>2385</v>
      </c>
      <c r="I246" s="262">
        <v>1325</v>
      </c>
    </row>
    <row r="247" spans="1:9" s="11" customFormat="1" ht="24.95" customHeight="1" thickBot="1" x14ac:dyDescent="0.3">
      <c r="A247" s="286" t="s">
        <v>93</v>
      </c>
      <c r="B247" s="47">
        <v>17238</v>
      </c>
      <c r="C247" s="176" t="s">
        <v>253</v>
      </c>
      <c r="D247" s="172" t="s">
        <v>190</v>
      </c>
      <c r="E247" s="209" t="s">
        <v>1</v>
      </c>
      <c r="F247" s="209">
        <v>295</v>
      </c>
      <c r="G247" s="354">
        <v>670</v>
      </c>
      <c r="H247" s="371">
        <f t="shared" si="6"/>
        <v>2385</v>
      </c>
      <c r="I247" s="263">
        <v>1325</v>
      </c>
    </row>
    <row r="248" spans="1:9" s="11" customFormat="1" ht="24.95" customHeight="1" x14ac:dyDescent="0.25">
      <c r="A248" s="278"/>
      <c r="B248" s="37">
        <v>17239</v>
      </c>
      <c r="C248" s="66" t="s">
        <v>254</v>
      </c>
      <c r="D248" s="58" t="s">
        <v>190</v>
      </c>
      <c r="E248" s="29" t="s">
        <v>1</v>
      </c>
      <c r="F248" s="29">
        <v>295</v>
      </c>
      <c r="G248" s="332">
        <v>790</v>
      </c>
      <c r="H248" s="371">
        <f t="shared" si="6"/>
        <v>2610</v>
      </c>
      <c r="I248" s="262">
        <v>1450</v>
      </c>
    </row>
    <row r="249" spans="1:9" s="11" customFormat="1" ht="24.95" customHeight="1" thickBot="1" x14ac:dyDescent="0.3">
      <c r="A249" s="286" t="s">
        <v>93</v>
      </c>
      <c r="B249" s="47">
        <v>17239</v>
      </c>
      <c r="C249" s="176" t="s">
        <v>255</v>
      </c>
      <c r="D249" s="172" t="s">
        <v>190</v>
      </c>
      <c r="E249" s="209" t="s">
        <v>1</v>
      </c>
      <c r="F249" s="209">
        <v>295</v>
      </c>
      <c r="G249" s="354">
        <v>790</v>
      </c>
      <c r="H249" s="371">
        <f t="shared" si="6"/>
        <v>2610</v>
      </c>
      <c r="I249" s="263">
        <v>1450</v>
      </c>
    </row>
    <row r="250" spans="1:9" s="11" customFormat="1" ht="16.5" customHeight="1" thickBot="1" x14ac:dyDescent="0.3">
      <c r="A250" s="313" t="s">
        <v>151</v>
      </c>
      <c r="B250" s="314">
        <v>17827</v>
      </c>
      <c r="C250" s="305" t="s">
        <v>41</v>
      </c>
      <c r="D250" s="315" t="s">
        <v>190</v>
      </c>
      <c r="E250" s="316" t="s">
        <v>1</v>
      </c>
      <c r="F250" s="316">
        <v>290</v>
      </c>
      <c r="G250" s="335">
        <v>210</v>
      </c>
      <c r="H250" s="371">
        <f t="shared" si="6"/>
        <v>1791</v>
      </c>
      <c r="I250" s="318">
        <v>995</v>
      </c>
    </row>
    <row r="251" spans="1:9" s="11" customFormat="1" ht="24.95" customHeight="1" thickBot="1" x14ac:dyDescent="0.3">
      <c r="A251" s="282"/>
      <c r="B251" s="39">
        <v>17828</v>
      </c>
      <c r="C251" s="68" t="s">
        <v>40</v>
      </c>
      <c r="D251" s="101" t="s">
        <v>190</v>
      </c>
      <c r="E251" s="21" t="s">
        <v>1</v>
      </c>
      <c r="F251" s="21">
        <v>290</v>
      </c>
      <c r="G251" s="337">
        <v>180</v>
      </c>
      <c r="H251" s="371">
        <f t="shared" si="6"/>
        <v>1791</v>
      </c>
      <c r="I251" s="247">
        <v>995</v>
      </c>
    </row>
    <row r="252" spans="1:9" ht="15" customHeight="1" thickBot="1" x14ac:dyDescent="0.3">
      <c r="A252" s="313" t="s">
        <v>151</v>
      </c>
      <c r="B252" s="314">
        <v>17829</v>
      </c>
      <c r="C252" s="305" t="s">
        <v>39</v>
      </c>
      <c r="D252" s="315" t="s">
        <v>190</v>
      </c>
      <c r="E252" s="316" t="s">
        <v>1</v>
      </c>
      <c r="F252" s="316">
        <v>290</v>
      </c>
      <c r="G252" s="335">
        <v>210</v>
      </c>
      <c r="H252" s="371">
        <f t="shared" si="6"/>
        <v>1791</v>
      </c>
      <c r="I252" s="318">
        <v>995</v>
      </c>
    </row>
    <row r="253" spans="1:9" ht="36.75" thickBot="1" x14ac:dyDescent="0.3">
      <c r="A253" s="277" t="s">
        <v>267</v>
      </c>
      <c r="B253" s="38">
        <v>18120</v>
      </c>
      <c r="C253" s="67" t="s">
        <v>44</v>
      </c>
      <c r="D253" s="95" t="s">
        <v>190</v>
      </c>
      <c r="E253" s="28" t="s">
        <v>45</v>
      </c>
      <c r="F253" s="20">
        <v>140</v>
      </c>
      <c r="G253" s="334">
        <v>260</v>
      </c>
      <c r="H253" s="371">
        <f t="shared" si="6"/>
        <v>1845</v>
      </c>
      <c r="I253" s="240">
        <v>1025</v>
      </c>
    </row>
    <row r="254" spans="1:9" s="11" customFormat="1" ht="32.25" thickBot="1" x14ac:dyDescent="0.3">
      <c r="A254" s="277" t="s">
        <v>267</v>
      </c>
      <c r="B254" s="121">
        <v>18121</v>
      </c>
      <c r="C254" s="132" t="s">
        <v>46</v>
      </c>
      <c r="D254" s="95" t="s">
        <v>190</v>
      </c>
      <c r="E254" s="28" t="s">
        <v>47</v>
      </c>
      <c r="F254" s="20">
        <v>140</v>
      </c>
      <c r="G254" s="334">
        <v>485</v>
      </c>
      <c r="H254" s="371">
        <f t="shared" si="6"/>
        <v>1431</v>
      </c>
      <c r="I254" s="240">
        <v>795</v>
      </c>
    </row>
    <row r="255" spans="1:9" s="11" customFormat="1" ht="24.95" customHeight="1" thickBot="1" x14ac:dyDescent="0.3">
      <c r="A255" s="298" t="s">
        <v>267</v>
      </c>
      <c r="B255" s="121">
        <v>19150</v>
      </c>
      <c r="C255" s="132" t="s">
        <v>88</v>
      </c>
      <c r="D255" s="95" t="s">
        <v>190</v>
      </c>
      <c r="E255" s="20" t="s">
        <v>1</v>
      </c>
      <c r="F255" s="20">
        <v>300</v>
      </c>
      <c r="G255" s="334">
        <v>380</v>
      </c>
      <c r="H255" s="371">
        <f t="shared" si="6"/>
        <v>891</v>
      </c>
      <c r="I255" s="240">
        <v>495</v>
      </c>
    </row>
    <row r="256" spans="1:9" s="11" customFormat="1" ht="24.95" customHeight="1" thickBot="1" x14ac:dyDescent="0.3">
      <c r="A256" s="277" t="s">
        <v>267</v>
      </c>
      <c r="B256" s="119">
        <v>19451</v>
      </c>
      <c r="C256" s="186" t="s">
        <v>113</v>
      </c>
      <c r="D256" s="196" t="s">
        <v>192</v>
      </c>
      <c r="E256" s="35" t="s">
        <v>1</v>
      </c>
      <c r="F256" s="231">
        <v>290</v>
      </c>
      <c r="G256" s="366">
        <v>170</v>
      </c>
      <c r="H256" s="371">
        <f t="shared" si="6"/>
        <v>1791</v>
      </c>
      <c r="I256" s="261">
        <v>995</v>
      </c>
    </row>
    <row r="257" spans="1:13" s="11" customFormat="1" ht="24.95" customHeight="1" thickBot="1" x14ac:dyDescent="0.3">
      <c r="A257" s="282"/>
      <c r="B257" s="39">
        <v>19452</v>
      </c>
      <c r="C257" s="68" t="s">
        <v>112</v>
      </c>
      <c r="D257" s="107" t="s">
        <v>192</v>
      </c>
      <c r="E257" s="21" t="s">
        <v>1</v>
      </c>
      <c r="F257" s="22">
        <v>290</v>
      </c>
      <c r="G257" s="327">
        <v>180</v>
      </c>
      <c r="H257" s="371">
        <f t="shared" si="6"/>
        <v>2070</v>
      </c>
      <c r="I257" s="247">
        <v>1150</v>
      </c>
    </row>
    <row r="258" spans="1:13" s="11" customFormat="1" ht="24.95" customHeight="1" thickBot="1" x14ac:dyDescent="0.3">
      <c r="A258" s="283"/>
      <c r="B258" s="42">
        <v>19453</v>
      </c>
      <c r="C258" s="70" t="s">
        <v>111</v>
      </c>
      <c r="D258" s="106" t="s">
        <v>192</v>
      </c>
      <c r="E258" s="24" t="s">
        <v>1</v>
      </c>
      <c r="F258" s="25">
        <v>290</v>
      </c>
      <c r="G258" s="328">
        <v>150</v>
      </c>
      <c r="H258" s="371">
        <f t="shared" si="6"/>
        <v>1611</v>
      </c>
      <c r="I258" s="248">
        <v>895</v>
      </c>
    </row>
    <row r="259" spans="1:13" s="11" customFormat="1" ht="24.95" customHeight="1" x14ac:dyDescent="0.25">
      <c r="A259" s="278"/>
      <c r="B259" s="37">
        <v>21102</v>
      </c>
      <c r="C259" s="66" t="s">
        <v>181</v>
      </c>
      <c r="D259" s="53" t="s">
        <v>191</v>
      </c>
      <c r="E259" s="16" t="s">
        <v>1</v>
      </c>
      <c r="F259" s="16">
        <v>300</v>
      </c>
      <c r="G259" s="344">
        <v>190</v>
      </c>
      <c r="H259" s="371">
        <f t="shared" si="6"/>
        <v>1305</v>
      </c>
      <c r="I259" s="243">
        <v>725</v>
      </c>
    </row>
    <row r="260" spans="1:13" s="11" customFormat="1" ht="24.95" customHeight="1" thickBot="1" x14ac:dyDescent="0.3">
      <c r="A260" s="286" t="s">
        <v>93</v>
      </c>
      <c r="B260" s="47">
        <v>21102</v>
      </c>
      <c r="C260" s="176" t="s">
        <v>144</v>
      </c>
      <c r="D260" s="177" t="s">
        <v>191</v>
      </c>
      <c r="E260" s="173" t="s">
        <v>1</v>
      </c>
      <c r="F260" s="173">
        <v>300</v>
      </c>
      <c r="G260" s="345">
        <v>190</v>
      </c>
      <c r="H260" s="371">
        <f t="shared" si="6"/>
        <v>1305</v>
      </c>
      <c r="I260" s="253">
        <v>725</v>
      </c>
    </row>
    <row r="261" spans="1:13" s="11" customFormat="1" ht="32.25" thickBot="1" x14ac:dyDescent="0.3">
      <c r="A261" s="282"/>
      <c r="B261" s="43">
        <v>21103</v>
      </c>
      <c r="C261" s="79" t="s">
        <v>69</v>
      </c>
      <c r="D261" s="105" t="s">
        <v>190</v>
      </c>
      <c r="E261" s="26" t="s">
        <v>70</v>
      </c>
      <c r="F261" s="26">
        <v>180</v>
      </c>
      <c r="G261" s="341">
        <v>390</v>
      </c>
      <c r="H261" s="371">
        <f t="shared" si="6"/>
        <v>1215</v>
      </c>
      <c r="I261" s="247">
        <v>675</v>
      </c>
    </row>
    <row r="262" spans="1:13" s="11" customFormat="1" ht="32.25" thickBot="1" x14ac:dyDescent="0.3">
      <c r="A262" s="278"/>
      <c r="B262" s="44" t="s">
        <v>225</v>
      </c>
      <c r="C262" s="74" t="s">
        <v>256</v>
      </c>
      <c r="D262" s="60" t="s">
        <v>190</v>
      </c>
      <c r="E262" s="27" t="s">
        <v>68</v>
      </c>
      <c r="F262" s="27">
        <v>280</v>
      </c>
      <c r="G262" s="363">
        <v>960</v>
      </c>
      <c r="H262" s="371">
        <f t="shared" si="6"/>
        <v>2250</v>
      </c>
      <c r="I262" s="243">
        <v>1250</v>
      </c>
    </row>
    <row r="263" spans="1:13" s="11" customFormat="1" ht="31.5" x14ac:dyDescent="0.25">
      <c r="A263" s="278"/>
      <c r="B263" s="37">
        <v>21105</v>
      </c>
      <c r="C263" s="77" t="s">
        <v>145</v>
      </c>
      <c r="D263" s="60" t="s">
        <v>190</v>
      </c>
      <c r="E263" s="27" t="s">
        <v>68</v>
      </c>
      <c r="F263" s="16">
        <v>300</v>
      </c>
      <c r="G263" s="344">
        <v>900</v>
      </c>
      <c r="H263" s="371">
        <f t="shared" si="6"/>
        <v>1791</v>
      </c>
      <c r="I263" s="243">
        <v>995</v>
      </c>
    </row>
    <row r="264" spans="1:13" s="11" customFormat="1" ht="24.95" customHeight="1" thickBot="1" x14ac:dyDescent="0.3">
      <c r="A264" s="286" t="s">
        <v>93</v>
      </c>
      <c r="B264" s="189">
        <v>21105</v>
      </c>
      <c r="C264" s="190">
        <v>662</v>
      </c>
      <c r="D264" s="172" t="s">
        <v>190</v>
      </c>
      <c r="E264" s="173" t="s">
        <v>68</v>
      </c>
      <c r="F264" s="173">
        <v>300</v>
      </c>
      <c r="G264" s="345">
        <v>900</v>
      </c>
      <c r="H264" s="371">
        <f t="shared" si="6"/>
        <v>1791</v>
      </c>
      <c r="I264" s="253">
        <v>995</v>
      </c>
    </row>
    <row r="265" spans="1:13" s="11" customFormat="1" ht="24.95" customHeight="1" thickBot="1" x14ac:dyDescent="0.3">
      <c r="A265" s="292"/>
      <c r="B265" s="188">
        <v>21206</v>
      </c>
      <c r="C265" s="169" t="s">
        <v>115</v>
      </c>
      <c r="D265" s="183" t="s">
        <v>190</v>
      </c>
      <c r="E265" s="34" t="s">
        <v>1</v>
      </c>
      <c r="F265" s="161">
        <v>300</v>
      </c>
      <c r="G265" s="364">
        <v>610</v>
      </c>
      <c r="H265" s="371">
        <f t="shared" si="6"/>
        <v>1890</v>
      </c>
      <c r="I265" s="260">
        <v>1050</v>
      </c>
    </row>
    <row r="266" spans="1:13" s="11" customFormat="1" ht="24.95" customHeight="1" thickBot="1" x14ac:dyDescent="0.3">
      <c r="A266" s="282"/>
      <c r="B266" s="39">
        <v>21207</v>
      </c>
      <c r="C266" s="68" t="s">
        <v>116</v>
      </c>
      <c r="D266" s="101" t="s">
        <v>190</v>
      </c>
      <c r="E266" s="21" t="s">
        <v>1</v>
      </c>
      <c r="F266" s="22">
        <v>300</v>
      </c>
      <c r="G266" s="327">
        <v>595</v>
      </c>
      <c r="H266" s="371">
        <f t="shared" si="6"/>
        <v>1890</v>
      </c>
      <c r="I266" s="247">
        <v>1050</v>
      </c>
    </row>
    <row r="267" spans="1:13" s="11" customFormat="1" ht="24.95" customHeight="1" thickBot="1" x14ac:dyDescent="0.3">
      <c r="A267" s="277" t="s">
        <v>267</v>
      </c>
      <c r="B267" s="38">
        <v>21208</v>
      </c>
      <c r="C267" s="67" t="s">
        <v>114</v>
      </c>
      <c r="D267" s="95" t="s">
        <v>190</v>
      </c>
      <c r="E267" s="20" t="s">
        <v>1</v>
      </c>
      <c r="F267" s="205">
        <v>300</v>
      </c>
      <c r="G267" s="331">
        <v>670</v>
      </c>
      <c r="H267" s="371">
        <f t="shared" ref="H267:H300" si="7">I267*180%</f>
        <v>1890</v>
      </c>
      <c r="I267" s="240">
        <v>1050</v>
      </c>
    </row>
    <row r="268" spans="1:13" s="11" customFormat="1" ht="24.95" customHeight="1" thickBot="1" x14ac:dyDescent="0.3">
      <c r="A268" s="292"/>
      <c r="B268" s="48">
        <v>21209</v>
      </c>
      <c r="C268" s="136" t="s">
        <v>115</v>
      </c>
      <c r="D268" s="183" t="s">
        <v>190</v>
      </c>
      <c r="E268" s="34" t="s">
        <v>1</v>
      </c>
      <c r="F268" s="161">
        <v>300</v>
      </c>
      <c r="G268" s="364">
        <v>635</v>
      </c>
      <c r="H268" s="371">
        <f t="shared" si="7"/>
        <v>1890</v>
      </c>
      <c r="I268" s="260">
        <v>1050</v>
      </c>
    </row>
    <row r="269" spans="1:13" s="11" customFormat="1" ht="24.95" customHeight="1" thickBot="1" x14ac:dyDescent="0.3">
      <c r="A269" s="277" t="s">
        <v>267</v>
      </c>
      <c r="B269" s="120">
        <v>21701</v>
      </c>
      <c r="C269" s="128" t="s">
        <v>219</v>
      </c>
      <c r="D269" s="148" t="s">
        <v>191</v>
      </c>
      <c r="E269" s="150" t="s">
        <v>1</v>
      </c>
      <c r="F269" s="150">
        <v>300</v>
      </c>
      <c r="G269" s="158">
        <v>140</v>
      </c>
      <c r="H269" s="371">
        <f t="shared" si="7"/>
        <v>1755</v>
      </c>
      <c r="I269" s="242">
        <v>975</v>
      </c>
    </row>
    <row r="270" spans="1:13" ht="32.25" thickBot="1" x14ac:dyDescent="0.3">
      <c r="A270" s="283"/>
      <c r="B270" s="42" t="s">
        <v>63</v>
      </c>
      <c r="C270" s="76" t="s">
        <v>258</v>
      </c>
      <c r="D270" s="63" t="s">
        <v>191</v>
      </c>
      <c r="E270" s="24" t="s">
        <v>1</v>
      </c>
      <c r="F270" s="24">
        <v>300</v>
      </c>
      <c r="G270" s="352">
        <v>165</v>
      </c>
      <c r="H270" s="371">
        <f t="shared" si="7"/>
        <v>495</v>
      </c>
      <c r="I270" s="248">
        <v>275</v>
      </c>
    </row>
    <row r="271" spans="1:13" ht="24.95" customHeight="1" thickBot="1" x14ac:dyDescent="0.3">
      <c r="A271" s="299" t="s">
        <v>93</v>
      </c>
      <c r="B271" s="164" t="s">
        <v>63</v>
      </c>
      <c r="C271" s="137" t="s">
        <v>257</v>
      </c>
      <c r="D271" s="165" t="s">
        <v>191</v>
      </c>
      <c r="E271" s="166" t="s">
        <v>1</v>
      </c>
      <c r="F271" s="166">
        <v>300</v>
      </c>
      <c r="G271" s="166">
        <v>165</v>
      </c>
      <c r="H271" s="371">
        <f t="shared" si="7"/>
        <v>495</v>
      </c>
      <c r="I271" s="370">
        <v>275</v>
      </c>
      <c r="M271" s="167"/>
    </row>
    <row r="272" spans="1:13" ht="24.95" customHeight="1" thickBot="1" x14ac:dyDescent="0.3">
      <c r="A272" s="283"/>
      <c r="B272" s="42" t="s">
        <v>64</v>
      </c>
      <c r="C272" s="76" t="s">
        <v>65</v>
      </c>
      <c r="D272" s="63" t="s">
        <v>191</v>
      </c>
      <c r="E272" s="24" t="s">
        <v>1</v>
      </c>
      <c r="F272" s="24">
        <v>325</v>
      </c>
      <c r="G272" s="352">
        <v>175</v>
      </c>
      <c r="H272" s="371">
        <f t="shared" si="7"/>
        <v>718.2</v>
      </c>
      <c r="I272" s="248">
        <v>399</v>
      </c>
    </row>
    <row r="273" spans="1:9" s="11" customFormat="1" ht="15" customHeight="1" thickBot="1" x14ac:dyDescent="0.3">
      <c r="A273" s="313" t="s">
        <v>151</v>
      </c>
      <c r="B273" s="314">
        <v>23860</v>
      </c>
      <c r="C273" s="305" t="s">
        <v>67</v>
      </c>
      <c r="D273" s="315" t="s">
        <v>192</v>
      </c>
      <c r="E273" s="316" t="s">
        <v>1</v>
      </c>
      <c r="F273" s="316">
        <v>280</v>
      </c>
      <c r="G273" s="335">
        <v>280</v>
      </c>
      <c r="H273" s="371">
        <f t="shared" si="7"/>
        <v>1215</v>
      </c>
      <c r="I273" s="318">
        <v>675</v>
      </c>
    </row>
    <row r="274" spans="1:9" s="11" customFormat="1" ht="24.95" customHeight="1" thickBot="1" x14ac:dyDescent="0.3">
      <c r="A274" s="277" t="s">
        <v>267</v>
      </c>
      <c r="B274" s="38">
        <v>23861</v>
      </c>
      <c r="C274" s="67" t="s">
        <v>6</v>
      </c>
      <c r="D274" s="95" t="s">
        <v>192</v>
      </c>
      <c r="E274" s="20" t="s">
        <v>1</v>
      </c>
      <c r="F274" s="20">
        <v>280</v>
      </c>
      <c r="G274" s="334">
        <v>220</v>
      </c>
      <c r="H274" s="371">
        <f t="shared" si="7"/>
        <v>1215</v>
      </c>
      <c r="I274" s="240">
        <v>675</v>
      </c>
    </row>
    <row r="275" spans="1:9" s="11" customFormat="1" ht="24.95" customHeight="1" thickBot="1" x14ac:dyDescent="0.3">
      <c r="A275" s="277" t="s">
        <v>267</v>
      </c>
      <c r="B275" s="120">
        <v>23862</v>
      </c>
      <c r="C275" s="128" t="s">
        <v>220</v>
      </c>
      <c r="D275" s="138" t="s">
        <v>192</v>
      </c>
      <c r="E275" s="150" t="s">
        <v>1</v>
      </c>
      <c r="F275" s="150">
        <v>280</v>
      </c>
      <c r="G275" s="158">
        <v>300</v>
      </c>
      <c r="H275" s="371">
        <f t="shared" si="7"/>
        <v>1791</v>
      </c>
      <c r="I275" s="242">
        <v>995</v>
      </c>
    </row>
    <row r="276" spans="1:9" s="11" customFormat="1" ht="24.95" customHeight="1" x14ac:dyDescent="0.25">
      <c r="A276" s="278"/>
      <c r="B276" s="44">
        <v>23863</v>
      </c>
      <c r="C276" s="74" t="s">
        <v>173</v>
      </c>
      <c r="D276" s="60" t="s">
        <v>192</v>
      </c>
      <c r="E276" s="27" t="s">
        <v>1</v>
      </c>
      <c r="F276" s="27">
        <v>280</v>
      </c>
      <c r="G276" s="363">
        <v>370</v>
      </c>
      <c r="H276" s="371">
        <f t="shared" si="7"/>
        <v>1980</v>
      </c>
      <c r="I276" s="243">
        <v>1100</v>
      </c>
    </row>
    <row r="277" spans="1:9" s="11" customFormat="1" ht="24.95" customHeight="1" thickBot="1" x14ac:dyDescent="0.3">
      <c r="A277" s="279" t="s">
        <v>93</v>
      </c>
      <c r="B277" s="47">
        <v>23863</v>
      </c>
      <c r="C277" s="65" t="s">
        <v>146</v>
      </c>
      <c r="D277" s="59" t="s">
        <v>192</v>
      </c>
      <c r="E277" s="15" t="s">
        <v>1</v>
      </c>
      <c r="F277" s="15">
        <v>280</v>
      </c>
      <c r="G277" s="346">
        <v>370</v>
      </c>
      <c r="H277" s="371">
        <f t="shared" si="7"/>
        <v>1980</v>
      </c>
      <c r="I277" s="244">
        <v>1100</v>
      </c>
    </row>
    <row r="278" spans="1:9" s="11" customFormat="1" ht="24.95" customHeight="1" x14ac:dyDescent="0.25">
      <c r="A278" s="278"/>
      <c r="B278" s="37">
        <v>24110</v>
      </c>
      <c r="C278" s="66" t="s">
        <v>187</v>
      </c>
      <c r="D278" s="60" t="s">
        <v>190</v>
      </c>
      <c r="E278" s="16" t="s">
        <v>1</v>
      </c>
      <c r="F278" s="29">
        <v>300</v>
      </c>
      <c r="G278" s="332">
        <v>690</v>
      </c>
      <c r="H278" s="371">
        <f t="shared" si="7"/>
        <v>2070</v>
      </c>
      <c r="I278" s="243">
        <v>1150</v>
      </c>
    </row>
    <row r="279" spans="1:9" s="11" customFormat="1" ht="24.95" customHeight="1" thickBot="1" x14ac:dyDescent="0.3">
      <c r="A279" s="279" t="s">
        <v>93</v>
      </c>
      <c r="B279" s="46">
        <v>24110</v>
      </c>
      <c r="C279" s="65" t="s">
        <v>150</v>
      </c>
      <c r="D279" s="59" t="s">
        <v>190</v>
      </c>
      <c r="E279" s="15" t="s">
        <v>1</v>
      </c>
      <c r="F279" s="191">
        <v>300</v>
      </c>
      <c r="G279" s="367">
        <v>690</v>
      </c>
      <c r="H279" s="371">
        <f t="shared" si="7"/>
        <v>2070</v>
      </c>
      <c r="I279" s="244">
        <v>1150</v>
      </c>
    </row>
    <row r="280" spans="1:9" s="11" customFormat="1" ht="24.95" customHeight="1" thickBot="1" x14ac:dyDescent="0.3">
      <c r="A280" s="291"/>
      <c r="B280" s="40">
        <v>24114</v>
      </c>
      <c r="C280" s="78" t="s">
        <v>209</v>
      </c>
      <c r="D280" s="98" t="s">
        <v>191</v>
      </c>
      <c r="E280" s="23" t="s">
        <v>1</v>
      </c>
      <c r="F280" s="192">
        <v>300</v>
      </c>
      <c r="G280" s="342">
        <v>345</v>
      </c>
      <c r="H280" s="371">
        <f t="shared" si="7"/>
        <v>1251</v>
      </c>
      <c r="I280" s="249">
        <v>695</v>
      </c>
    </row>
    <row r="281" spans="1:9" s="11" customFormat="1" ht="24.95" customHeight="1" thickBot="1" x14ac:dyDescent="0.3">
      <c r="A281" s="292"/>
      <c r="B281" s="127">
        <v>24312</v>
      </c>
      <c r="C281" s="136" t="s">
        <v>2</v>
      </c>
      <c r="D281" s="149" t="s">
        <v>191</v>
      </c>
      <c r="E281" s="34" t="s">
        <v>1</v>
      </c>
      <c r="F281" s="161">
        <v>300</v>
      </c>
      <c r="G281" s="364">
        <v>240</v>
      </c>
      <c r="H281" s="371">
        <f t="shared" si="7"/>
        <v>1575</v>
      </c>
      <c r="I281" s="260">
        <v>875</v>
      </c>
    </row>
    <row r="282" spans="1:9" s="11" customFormat="1" ht="24.95" customHeight="1" thickBot="1" x14ac:dyDescent="0.3">
      <c r="A282" s="282"/>
      <c r="B282" s="41">
        <v>24411</v>
      </c>
      <c r="C282" s="68" t="s">
        <v>103</v>
      </c>
      <c r="D282" s="107" t="s">
        <v>192</v>
      </c>
      <c r="E282" s="21" t="s">
        <v>1</v>
      </c>
      <c r="F282" s="22">
        <v>295</v>
      </c>
      <c r="G282" s="327">
        <v>110</v>
      </c>
      <c r="H282" s="371">
        <f t="shared" si="7"/>
        <v>2565</v>
      </c>
      <c r="I282" s="247">
        <v>1425</v>
      </c>
    </row>
    <row r="283" spans="1:9" s="11" customFormat="1" ht="24.95" customHeight="1" thickBot="1" x14ac:dyDescent="0.3">
      <c r="A283" s="283"/>
      <c r="B283" s="42">
        <v>24413</v>
      </c>
      <c r="C283" s="70" t="s">
        <v>13</v>
      </c>
      <c r="D283" s="106" t="s">
        <v>192</v>
      </c>
      <c r="E283" s="24" t="s">
        <v>1</v>
      </c>
      <c r="F283" s="25">
        <v>295</v>
      </c>
      <c r="G283" s="328">
        <v>220</v>
      </c>
      <c r="H283" s="371">
        <f t="shared" si="7"/>
        <v>2691</v>
      </c>
      <c r="I283" s="248">
        <v>1495</v>
      </c>
    </row>
    <row r="284" spans="1:9" s="11" customFormat="1" ht="24.95" customHeight="1" thickBot="1" x14ac:dyDescent="0.3">
      <c r="A284" s="278"/>
      <c r="B284" s="49">
        <v>25178</v>
      </c>
      <c r="C284" s="170" t="s">
        <v>2</v>
      </c>
      <c r="D284" s="58" t="s">
        <v>191</v>
      </c>
      <c r="E284" s="29" t="s">
        <v>68</v>
      </c>
      <c r="F284" s="29">
        <v>290</v>
      </c>
      <c r="G284" s="332">
        <v>185</v>
      </c>
      <c r="H284" s="371">
        <f t="shared" si="7"/>
        <v>1251</v>
      </c>
      <c r="I284" s="262">
        <v>695</v>
      </c>
    </row>
    <row r="285" spans="1:9" s="11" customFormat="1" ht="24.95" customHeight="1" thickBot="1" x14ac:dyDescent="0.3">
      <c r="A285" s="296"/>
      <c r="B285" s="49">
        <v>25279</v>
      </c>
      <c r="C285" s="70" t="s">
        <v>207</v>
      </c>
      <c r="D285" s="144" t="s">
        <v>191</v>
      </c>
      <c r="E285" s="153" t="s">
        <v>1</v>
      </c>
      <c r="F285" s="159">
        <v>290</v>
      </c>
      <c r="G285" s="368">
        <v>220</v>
      </c>
      <c r="H285" s="371">
        <f t="shared" si="7"/>
        <v>1305</v>
      </c>
      <c r="I285" s="271">
        <v>725</v>
      </c>
    </row>
    <row r="286" spans="1:9" s="11" customFormat="1" ht="24.95" customHeight="1" thickBot="1" x14ac:dyDescent="0.3">
      <c r="A286" s="278"/>
      <c r="B286" s="37">
        <v>25280</v>
      </c>
      <c r="C286" s="70" t="s">
        <v>208</v>
      </c>
      <c r="D286" s="58" t="s">
        <v>191</v>
      </c>
      <c r="E286" s="16" t="s">
        <v>1</v>
      </c>
      <c r="F286" s="29">
        <v>290</v>
      </c>
      <c r="G286" s="332">
        <v>220</v>
      </c>
      <c r="H286" s="371">
        <f t="shared" si="7"/>
        <v>1305</v>
      </c>
      <c r="I286" s="262">
        <v>725</v>
      </c>
    </row>
    <row r="287" spans="1:9" s="11" customFormat="1" ht="24.95" customHeight="1" thickBot="1" x14ac:dyDescent="0.3">
      <c r="A287" s="296"/>
      <c r="B287" s="48">
        <v>25376</v>
      </c>
      <c r="C287" s="136" t="s">
        <v>148</v>
      </c>
      <c r="D287" s="144" t="s">
        <v>191</v>
      </c>
      <c r="E287" s="153" t="s">
        <v>1</v>
      </c>
      <c r="F287" s="159">
        <v>290</v>
      </c>
      <c r="G287" s="368">
        <v>175</v>
      </c>
      <c r="H287" s="371">
        <f t="shared" si="7"/>
        <v>1251</v>
      </c>
      <c r="I287" s="266">
        <v>695</v>
      </c>
    </row>
    <row r="288" spans="1:9" s="11" customFormat="1" ht="24.95" customHeight="1" thickBot="1" x14ac:dyDescent="0.3">
      <c r="A288" s="278"/>
      <c r="B288" s="55">
        <v>25377</v>
      </c>
      <c r="C288" s="70" t="s">
        <v>147</v>
      </c>
      <c r="D288" s="58" t="s">
        <v>191</v>
      </c>
      <c r="E288" s="16" t="s">
        <v>1</v>
      </c>
      <c r="F288" s="29">
        <v>290</v>
      </c>
      <c r="G288" s="332">
        <v>165</v>
      </c>
      <c r="H288" s="371">
        <f t="shared" si="7"/>
        <v>1251</v>
      </c>
      <c r="I288" s="243">
        <v>695</v>
      </c>
    </row>
    <row r="289" spans="1:9" s="11" customFormat="1" ht="24.95" customHeight="1" thickBot="1" x14ac:dyDescent="0.3">
      <c r="A289" s="296"/>
      <c r="B289" s="122">
        <v>26540</v>
      </c>
      <c r="C289" s="169" t="s">
        <v>110</v>
      </c>
      <c r="D289" s="144" t="s">
        <v>190</v>
      </c>
      <c r="E289" s="153" t="s">
        <v>1</v>
      </c>
      <c r="F289" s="159">
        <v>280</v>
      </c>
      <c r="G289" s="368">
        <v>700</v>
      </c>
      <c r="H289" s="371">
        <f t="shared" si="7"/>
        <v>2250</v>
      </c>
      <c r="I289" s="266">
        <v>1250</v>
      </c>
    </row>
    <row r="290" spans="1:9" s="11" customFormat="1" ht="24.95" customHeight="1" thickBot="1" x14ac:dyDescent="0.3">
      <c r="A290" s="277" t="s">
        <v>267</v>
      </c>
      <c r="B290" s="36">
        <v>26541</v>
      </c>
      <c r="C290" s="64" t="s">
        <v>110</v>
      </c>
      <c r="D290" s="96" t="s">
        <v>190</v>
      </c>
      <c r="E290" s="14" t="s">
        <v>1</v>
      </c>
      <c r="F290" s="198">
        <v>280</v>
      </c>
      <c r="G290" s="365">
        <v>700</v>
      </c>
      <c r="H290" s="371">
        <f t="shared" si="7"/>
        <v>2250</v>
      </c>
      <c r="I290" s="241">
        <v>1250</v>
      </c>
    </row>
    <row r="291" spans="1:9" ht="32.25" thickBot="1" x14ac:dyDescent="0.3">
      <c r="A291" s="283"/>
      <c r="B291" s="42">
        <v>27145</v>
      </c>
      <c r="C291" s="70" t="s">
        <v>176</v>
      </c>
      <c r="D291" s="63" t="s">
        <v>190</v>
      </c>
      <c r="E291" s="25" t="s">
        <v>1</v>
      </c>
      <c r="F291" s="25">
        <v>320</v>
      </c>
      <c r="G291" s="328">
        <v>600</v>
      </c>
      <c r="H291" s="371">
        <f t="shared" si="7"/>
        <v>1530</v>
      </c>
      <c r="I291" s="250">
        <v>850</v>
      </c>
    </row>
    <row r="292" spans="1:9" s="11" customFormat="1" ht="32.25" thickBot="1" x14ac:dyDescent="0.3">
      <c r="A292" s="282"/>
      <c r="B292" s="39">
        <v>27246</v>
      </c>
      <c r="C292" s="68" t="s">
        <v>188</v>
      </c>
      <c r="D292" s="101" t="s">
        <v>190</v>
      </c>
      <c r="E292" s="22" t="s">
        <v>1</v>
      </c>
      <c r="F292" s="22">
        <v>300</v>
      </c>
      <c r="G292" s="327">
        <v>670</v>
      </c>
      <c r="H292" s="371">
        <f t="shared" si="7"/>
        <v>1395</v>
      </c>
      <c r="I292" s="251">
        <v>775</v>
      </c>
    </row>
    <row r="293" spans="1:9" s="11" customFormat="1" ht="24.95" customHeight="1" x14ac:dyDescent="0.25">
      <c r="A293" s="278"/>
      <c r="B293" s="37">
        <v>28280</v>
      </c>
      <c r="C293" s="66" t="s">
        <v>263</v>
      </c>
      <c r="D293" s="58" t="s">
        <v>190</v>
      </c>
      <c r="E293" s="29" t="s">
        <v>1</v>
      </c>
      <c r="F293" s="29">
        <v>280</v>
      </c>
      <c r="G293" s="332">
        <v>670</v>
      </c>
      <c r="H293" s="371">
        <f t="shared" si="7"/>
        <v>1791</v>
      </c>
      <c r="I293" s="262">
        <v>995</v>
      </c>
    </row>
    <row r="294" spans="1:9" s="11" customFormat="1" ht="24.95" customHeight="1" thickBot="1" x14ac:dyDescent="0.3">
      <c r="A294" s="286" t="s">
        <v>93</v>
      </c>
      <c r="B294" s="47">
        <v>28280</v>
      </c>
      <c r="C294" s="176" t="s">
        <v>259</v>
      </c>
      <c r="D294" s="172" t="s">
        <v>190</v>
      </c>
      <c r="E294" s="209" t="s">
        <v>1</v>
      </c>
      <c r="F294" s="209">
        <v>280</v>
      </c>
      <c r="G294" s="354">
        <v>670</v>
      </c>
      <c r="H294" s="371">
        <f t="shared" si="7"/>
        <v>1791</v>
      </c>
      <c r="I294" s="263">
        <v>995</v>
      </c>
    </row>
    <row r="295" spans="1:9" s="11" customFormat="1" ht="24.95" customHeight="1" thickBot="1" x14ac:dyDescent="0.3">
      <c r="A295" s="300"/>
      <c r="B295" s="274">
        <v>28281</v>
      </c>
      <c r="C295" s="272" t="s">
        <v>264</v>
      </c>
      <c r="D295" s="58" t="s">
        <v>190</v>
      </c>
      <c r="E295" s="29" t="s">
        <v>1</v>
      </c>
      <c r="F295" s="192">
        <v>295</v>
      </c>
      <c r="G295" s="342">
        <v>640</v>
      </c>
      <c r="H295" s="371">
        <f t="shared" si="7"/>
        <v>1530</v>
      </c>
      <c r="I295" s="273">
        <v>850</v>
      </c>
    </row>
    <row r="296" spans="1:9" ht="48" thickBot="1" x14ac:dyDescent="0.3">
      <c r="A296" s="301"/>
      <c r="B296" s="108" t="s">
        <v>202</v>
      </c>
      <c r="C296" s="168" t="s">
        <v>203</v>
      </c>
      <c r="D296" s="139" t="s">
        <v>190</v>
      </c>
      <c r="E296" s="25" t="s">
        <v>1</v>
      </c>
      <c r="F296" s="25">
        <v>300</v>
      </c>
      <c r="G296" s="328">
        <v>670</v>
      </c>
      <c r="H296" s="371">
        <f t="shared" si="7"/>
        <v>1602</v>
      </c>
      <c r="I296" s="250">
        <v>890</v>
      </c>
    </row>
    <row r="297" spans="1:9" ht="24.95" customHeight="1" thickBot="1" x14ac:dyDescent="0.3">
      <c r="A297" s="302"/>
      <c r="B297" s="108" t="s">
        <v>228</v>
      </c>
      <c r="C297" s="168" t="s">
        <v>231</v>
      </c>
      <c r="D297" s="139" t="s">
        <v>190</v>
      </c>
      <c r="E297" s="25" t="s">
        <v>1</v>
      </c>
      <c r="F297" s="25" t="s">
        <v>230</v>
      </c>
      <c r="G297" s="328">
        <v>265</v>
      </c>
      <c r="H297" s="371">
        <f t="shared" si="7"/>
        <v>1800</v>
      </c>
      <c r="I297" s="250">
        <v>1000</v>
      </c>
    </row>
    <row r="298" spans="1:9" ht="24.95" customHeight="1" thickBot="1" x14ac:dyDescent="0.3">
      <c r="A298" s="302"/>
      <c r="B298" s="108" t="s">
        <v>229</v>
      </c>
      <c r="C298" s="168" t="s">
        <v>232</v>
      </c>
      <c r="D298" s="139" t="s">
        <v>190</v>
      </c>
      <c r="E298" s="25" t="s">
        <v>1</v>
      </c>
      <c r="F298" s="25" t="s">
        <v>230</v>
      </c>
      <c r="G298" s="328">
        <v>280</v>
      </c>
      <c r="H298" s="371">
        <f t="shared" si="7"/>
        <v>1944</v>
      </c>
      <c r="I298" s="250">
        <v>1080</v>
      </c>
    </row>
    <row r="299" spans="1:9" ht="24.95" customHeight="1" thickBot="1" x14ac:dyDescent="0.3">
      <c r="A299" s="302"/>
      <c r="B299" s="320" t="s">
        <v>272</v>
      </c>
      <c r="C299" s="321" t="s">
        <v>273</v>
      </c>
      <c r="D299" s="322" t="s">
        <v>192</v>
      </c>
      <c r="E299" s="25" t="s">
        <v>1</v>
      </c>
      <c r="F299" s="230" t="s">
        <v>274</v>
      </c>
      <c r="G299" s="343">
        <v>180</v>
      </c>
      <c r="H299" s="371">
        <f t="shared" si="7"/>
        <v>1755</v>
      </c>
      <c r="I299" s="258">
        <v>975</v>
      </c>
    </row>
    <row r="300" spans="1:9" ht="32.25" thickBot="1" x14ac:dyDescent="0.3">
      <c r="A300" s="277" t="s">
        <v>267</v>
      </c>
      <c r="B300" s="217" t="s">
        <v>49</v>
      </c>
      <c r="C300" s="276" t="s">
        <v>50</v>
      </c>
      <c r="D300" s="210" t="s">
        <v>190</v>
      </c>
      <c r="E300" s="211" t="s">
        <v>1</v>
      </c>
      <c r="F300" s="211">
        <v>290</v>
      </c>
      <c r="G300" s="369">
        <v>700</v>
      </c>
      <c r="H300" s="371">
        <f t="shared" si="7"/>
        <v>1755</v>
      </c>
      <c r="I300" s="259">
        <v>975</v>
      </c>
    </row>
    <row r="301" spans="1:9" x14ac:dyDescent="0.25">
      <c r="A301" s="6"/>
      <c r="B301" s="6"/>
      <c r="C301" s="7"/>
      <c r="D301" s="6"/>
      <c r="E301" s="5"/>
      <c r="F301" s="5"/>
      <c r="G301" s="5"/>
      <c r="H301" s="5"/>
      <c r="I301" s="5"/>
    </row>
    <row r="302" spans="1:9" x14ac:dyDescent="0.25">
      <c r="A302" s="6"/>
      <c r="B302" s="6"/>
      <c r="C302" s="7"/>
      <c r="D302" s="6"/>
      <c r="E302" s="5"/>
      <c r="F302" s="5"/>
      <c r="G302" s="5"/>
      <c r="H302" s="5"/>
      <c r="I302" s="5"/>
    </row>
    <row r="303" spans="1:9" x14ac:dyDescent="0.25">
      <c r="A303" s="6"/>
      <c r="B303" s="6"/>
      <c r="C303" s="7"/>
      <c r="D303" s="6"/>
      <c r="E303" s="5"/>
      <c r="F303" s="5"/>
      <c r="G303" s="5"/>
      <c r="H303" s="5"/>
      <c r="I303" s="5"/>
    </row>
    <row r="304" spans="1:9" x14ac:dyDescent="0.25">
      <c r="A304" s="6"/>
      <c r="B304" s="6"/>
      <c r="C304" s="7"/>
      <c r="D304" s="6"/>
      <c r="E304" s="5"/>
      <c r="F304" s="5"/>
      <c r="G304" s="5"/>
      <c r="H304" s="5"/>
      <c r="I304" s="5"/>
    </row>
    <row r="305" spans="1:9" x14ac:dyDescent="0.25">
      <c r="A305" s="6"/>
      <c r="B305" s="6"/>
      <c r="C305" s="7"/>
      <c r="D305" s="6"/>
      <c r="E305" s="5"/>
      <c r="F305" s="5"/>
      <c r="G305" s="5"/>
      <c r="H305" s="5"/>
      <c r="I305" s="5"/>
    </row>
    <row r="306" spans="1:9" x14ac:dyDescent="0.25">
      <c r="A306" s="6"/>
      <c r="B306" s="6"/>
      <c r="C306" s="7"/>
      <c r="D306" s="6"/>
      <c r="E306" s="5"/>
      <c r="F306" s="5"/>
      <c r="G306" s="5"/>
      <c r="H306" s="5"/>
      <c r="I306" s="5"/>
    </row>
    <row r="307" spans="1:9" x14ac:dyDescent="0.25">
      <c r="A307" s="6"/>
      <c r="B307" s="6"/>
      <c r="C307" s="7"/>
      <c r="D307" s="6"/>
      <c r="E307" s="5"/>
      <c r="F307" s="5"/>
      <c r="G307" s="5"/>
      <c r="H307" s="5"/>
      <c r="I307" s="5"/>
    </row>
    <row r="308" spans="1:9" x14ac:dyDescent="0.25">
      <c r="A308" s="6"/>
      <c r="B308" s="6"/>
      <c r="C308" s="7"/>
      <c r="D308" s="6"/>
      <c r="E308" s="5"/>
      <c r="F308" s="5"/>
      <c r="G308" s="5"/>
      <c r="H308" s="5"/>
      <c r="I308" s="5"/>
    </row>
    <row r="309" spans="1:9" x14ac:dyDescent="0.25">
      <c r="A309" s="6"/>
      <c r="B309" s="6"/>
      <c r="C309" s="7"/>
      <c r="D309" s="6"/>
      <c r="E309" s="5"/>
      <c r="F309" s="5"/>
      <c r="G309" s="5"/>
      <c r="H309" s="5"/>
      <c r="I309" s="5"/>
    </row>
    <row r="310" spans="1:9" x14ac:dyDescent="0.25">
      <c r="A310" s="6"/>
      <c r="B310" s="6"/>
      <c r="C310" s="7"/>
      <c r="D310" s="6"/>
      <c r="E310" s="5"/>
      <c r="F310" s="5"/>
      <c r="G310" s="5"/>
      <c r="H310" s="5"/>
      <c r="I310" s="5"/>
    </row>
    <row r="311" spans="1:9" x14ac:dyDescent="0.25">
      <c r="A311" s="6"/>
      <c r="B311" s="6"/>
      <c r="C311" s="7"/>
      <c r="D311" s="6"/>
      <c r="E311" s="5"/>
      <c r="F311" s="5"/>
      <c r="G311" s="5"/>
      <c r="H311" s="5"/>
      <c r="I311" s="5"/>
    </row>
    <row r="312" spans="1:9" x14ac:dyDescent="0.25">
      <c r="A312" s="6"/>
      <c r="B312" s="6"/>
      <c r="C312" s="7"/>
      <c r="D312" s="6"/>
      <c r="E312" s="5"/>
      <c r="F312" s="5"/>
      <c r="G312" s="5"/>
      <c r="H312" s="5"/>
      <c r="I312" s="5"/>
    </row>
    <row r="313" spans="1:9" x14ac:dyDescent="0.25">
      <c r="A313" s="6"/>
      <c r="B313" s="6"/>
      <c r="C313" s="7"/>
      <c r="D313" s="6"/>
      <c r="E313" s="5"/>
      <c r="F313" s="5"/>
      <c r="G313" s="5"/>
      <c r="H313" s="5"/>
      <c r="I313" s="5"/>
    </row>
    <row r="314" spans="1:9" x14ac:dyDescent="0.25">
      <c r="A314" s="6"/>
      <c r="B314" s="6"/>
      <c r="C314" s="7"/>
      <c r="D314" s="6"/>
      <c r="E314" s="5"/>
      <c r="F314" s="5"/>
      <c r="G314" s="5"/>
      <c r="H314" s="5"/>
      <c r="I314" s="5"/>
    </row>
    <row r="315" spans="1:9" x14ac:dyDescent="0.25">
      <c r="A315" s="6"/>
      <c r="B315" s="6"/>
      <c r="C315" s="7"/>
      <c r="D315" s="6"/>
      <c r="E315" s="5"/>
      <c r="F315" s="5"/>
      <c r="G315" s="5"/>
      <c r="H315" s="5"/>
      <c r="I315" s="5"/>
    </row>
    <row r="316" spans="1:9" x14ac:dyDescent="0.25">
      <c r="A316" s="6"/>
      <c r="B316" s="6"/>
      <c r="C316" s="7"/>
      <c r="D316" s="6"/>
      <c r="E316" s="5"/>
      <c r="F316" s="5"/>
      <c r="G316" s="5"/>
      <c r="H316" s="5"/>
      <c r="I316" s="5"/>
    </row>
    <row r="317" spans="1:9" x14ac:dyDescent="0.25">
      <c r="A317" s="6"/>
      <c r="B317" s="6"/>
      <c r="C317" s="7"/>
      <c r="D317" s="6"/>
      <c r="E317" s="5"/>
      <c r="F317" s="5"/>
      <c r="G317" s="5"/>
      <c r="H317" s="5"/>
      <c r="I317" s="5"/>
    </row>
    <row r="318" spans="1:9" x14ac:dyDescent="0.25">
      <c r="A318" s="6"/>
      <c r="B318" s="6"/>
      <c r="C318" s="7"/>
      <c r="D318" s="6"/>
      <c r="E318" s="5"/>
      <c r="F318" s="5"/>
      <c r="G318" s="5"/>
      <c r="H318" s="5"/>
      <c r="I318" s="5"/>
    </row>
    <row r="319" spans="1:9" x14ac:dyDescent="0.25">
      <c r="A319" s="6"/>
      <c r="B319" s="6"/>
      <c r="C319" s="7"/>
      <c r="D319" s="6"/>
      <c r="E319" s="5"/>
      <c r="F319" s="5"/>
      <c r="G319" s="5"/>
      <c r="H319" s="5"/>
      <c r="I319" s="5"/>
    </row>
    <row r="320" spans="1:9" x14ac:dyDescent="0.25">
      <c r="A320" s="6"/>
      <c r="B320" s="6"/>
      <c r="C320" s="7"/>
      <c r="D320" s="6"/>
      <c r="E320" s="5"/>
      <c r="F320" s="5"/>
      <c r="G320" s="5"/>
      <c r="H320" s="5"/>
      <c r="I320" s="5"/>
    </row>
    <row r="321" spans="1:9" x14ac:dyDescent="0.25">
      <c r="A321" s="6"/>
      <c r="B321" s="6"/>
      <c r="C321" s="7"/>
      <c r="D321" s="6"/>
      <c r="E321" s="5"/>
      <c r="F321" s="5"/>
      <c r="G321" s="5"/>
      <c r="H321" s="5"/>
      <c r="I321" s="5"/>
    </row>
    <row r="322" spans="1:9" x14ac:dyDescent="0.25">
      <c r="A322" s="6"/>
      <c r="B322" s="6"/>
      <c r="C322" s="7"/>
      <c r="D322" s="6"/>
      <c r="E322" s="5"/>
      <c r="F322" s="5"/>
      <c r="G322" s="5"/>
      <c r="H322" s="5"/>
      <c r="I322" s="5"/>
    </row>
    <row r="323" spans="1:9" x14ac:dyDescent="0.25">
      <c r="A323" s="6"/>
      <c r="B323" s="6"/>
      <c r="C323" s="7"/>
      <c r="D323" s="6"/>
      <c r="E323" s="5"/>
      <c r="F323" s="5"/>
      <c r="G323" s="5"/>
      <c r="H323" s="5"/>
      <c r="I323" s="5"/>
    </row>
    <row r="324" spans="1:9" x14ac:dyDescent="0.25">
      <c r="A324" s="6"/>
      <c r="B324" s="6"/>
      <c r="C324" s="7"/>
      <c r="D324" s="6"/>
      <c r="E324" s="5"/>
      <c r="F324" s="5"/>
      <c r="G324" s="5"/>
      <c r="H324" s="5"/>
      <c r="I324" s="5"/>
    </row>
    <row r="325" spans="1:9" x14ac:dyDescent="0.25">
      <c r="A325" s="6"/>
      <c r="B325" s="6"/>
      <c r="C325" s="7"/>
      <c r="D325" s="6"/>
      <c r="E325" s="5"/>
      <c r="F325" s="5"/>
      <c r="G325" s="5"/>
      <c r="H325" s="5"/>
      <c r="I325" s="5"/>
    </row>
    <row r="326" spans="1:9" x14ac:dyDescent="0.25">
      <c r="A326" s="6"/>
      <c r="B326" s="6"/>
      <c r="C326" s="7"/>
      <c r="D326" s="6"/>
      <c r="E326" s="5"/>
      <c r="F326" s="5"/>
      <c r="G326" s="5"/>
      <c r="H326" s="5"/>
      <c r="I326" s="5"/>
    </row>
    <row r="327" spans="1:9" x14ac:dyDescent="0.25">
      <c r="A327" s="6"/>
      <c r="B327" s="6"/>
      <c r="C327" s="7"/>
      <c r="D327" s="6"/>
      <c r="E327" s="5"/>
      <c r="F327" s="5"/>
      <c r="G327" s="5"/>
      <c r="H327" s="5"/>
      <c r="I327" s="5"/>
    </row>
    <row r="328" spans="1:9" x14ac:dyDescent="0.25">
      <c r="A328" s="6"/>
      <c r="B328" s="6"/>
      <c r="C328" s="7"/>
      <c r="D328" s="6"/>
      <c r="E328" s="5"/>
      <c r="F328" s="5"/>
      <c r="G328" s="5"/>
      <c r="H328" s="5"/>
      <c r="I328" s="5"/>
    </row>
    <row r="329" spans="1:9" x14ac:dyDescent="0.25">
      <c r="A329" s="6"/>
      <c r="B329" s="6"/>
      <c r="C329" s="7"/>
      <c r="D329" s="6"/>
      <c r="E329" s="5"/>
      <c r="F329" s="5"/>
      <c r="G329" s="5"/>
      <c r="H329" s="5"/>
      <c r="I329" s="5"/>
    </row>
    <row r="330" spans="1:9" x14ac:dyDescent="0.25">
      <c r="A330" s="6"/>
      <c r="B330" s="6"/>
      <c r="C330" s="7"/>
      <c r="D330" s="6"/>
      <c r="E330" s="5"/>
      <c r="F330" s="5"/>
      <c r="G330" s="5"/>
      <c r="H330" s="5"/>
      <c r="I330" s="5"/>
    </row>
    <row r="331" spans="1:9" x14ac:dyDescent="0.25">
      <c r="A331" s="6"/>
      <c r="B331" s="6"/>
      <c r="C331" s="7"/>
      <c r="D331" s="6"/>
      <c r="E331" s="5"/>
      <c r="F331" s="5"/>
      <c r="G331" s="5"/>
      <c r="H331" s="5"/>
      <c r="I331" s="5"/>
    </row>
    <row r="332" spans="1:9" x14ac:dyDescent="0.25">
      <c r="A332" s="6"/>
      <c r="B332" s="6"/>
      <c r="C332" s="7"/>
      <c r="D332" s="6"/>
      <c r="E332" s="5"/>
      <c r="F332" s="5"/>
      <c r="G332" s="5"/>
      <c r="H332" s="5"/>
      <c r="I332" s="5"/>
    </row>
    <row r="333" spans="1:9" x14ac:dyDescent="0.25">
      <c r="A333" s="6"/>
      <c r="B333" s="6"/>
      <c r="C333" s="7"/>
      <c r="D333" s="6"/>
      <c r="E333" s="5"/>
      <c r="F333" s="5"/>
      <c r="G333" s="5"/>
      <c r="H333" s="5"/>
      <c r="I333" s="5"/>
    </row>
    <row r="334" spans="1:9" x14ac:dyDescent="0.25">
      <c r="A334" s="6"/>
      <c r="B334" s="6"/>
      <c r="C334" s="7"/>
      <c r="D334" s="6"/>
      <c r="E334" s="5"/>
      <c r="F334" s="5"/>
      <c r="G334" s="5"/>
      <c r="H334" s="5"/>
      <c r="I334" s="5"/>
    </row>
    <row r="335" spans="1:9" x14ac:dyDescent="0.25">
      <c r="A335" s="6"/>
      <c r="B335" s="6"/>
      <c r="C335" s="7"/>
      <c r="D335" s="6"/>
      <c r="E335" s="5"/>
      <c r="F335" s="5"/>
      <c r="G335" s="5"/>
      <c r="H335" s="5"/>
      <c r="I335" s="5"/>
    </row>
    <row r="336" spans="1:9" x14ac:dyDescent="0.25">
      <c r="A336" s="6"/>
      <c r="B336" s="6"/>
      <c r="C336" s="7"/>
      <c r="D336" s="6"/>
      <c r="E336" s="5"/>
      <c r="F336" s="5"/>
      <c r="G336" s="5"/>
      <c r="H336" s="5"/>
      <c r="I336" s="5"/>
    </row>
    <row r="337" spans="1:9" x14ac:dyDescent="0.25">
      <c r="A337" s="6"/>
      <c r="B337" s="6"/>
      <c r="C337" s="7"/>
      <c r="D337" s="6"/>
      <c r="E337" s="5"/>
      <c r="F337" s="5"/>
      <c r="G337" s="5"/>
      <c r="H337" s="5"/>
      <c r="I337" s="5"/>
    </row>
    <row r="338" spans="1:9" x14ac:dyDescent="0.25">
      <c r="A338" s="6"/>
      <c r="B338" s="6"/>
      <c r="C338" s="7"/>
      <c r="D338" s="6"/>
      <c r="E338" s="5"/>
      <c r="F338" s="5"/>
      <c r="G338" s="5"/>
      <c r="H338" s="5"/>
      <c r="I338" s="5"/>
    </row>
    <row r="339" spans="1:9" x14ac:dyDescent="0.25">
      <c r="A339" s="6"/>
      <c r="B339" s="6"/>
      <c r="C339" s="7"/>
      <c r="D339" s="6"/>
      <c r="E339" s="5"/>
      <c r="F339" s="5"/>
      <c r="G339" s="5"/>
      <c r="H339" s="5"/>
      <c r="I339" s="5"/>
    </row>
    <row r="340" spans="1:9" x14ac:dyDescent="0.25">
      <c r="A340" s="6"/>
      <c r="B340" s="6"/>
      <c r="C340" s="7"/>
      <c r="D340" s="6"/>
      <c r="E340" s="5"/>
      <c r="F340" s="5"/>
      <c r="G340" s="5"/>
      <c r="H340" s="5"/>
      <c r="I340" s="5"/>
    </row>
    <row r="341" spans="1:9" x14ac:dyDescent="0.25">
      <c r="A341" s="6"/>
      <c r="B341" s="6"/>
      <c r="C341" s="7"/>
      <c r="D341" s="6"/>
      <c r="E341" s="5"/>
      <c r="F341" s="5"/>
      <c r="G341" s="5"/>
      <c r="H341" s="5"/>
      <c r="I341" s="5"/>
    </row>
    <row r="342" spans="1:9" x14ac:dyDescent="0.25">
      <c r="A342" s="6"/>
      <c r="B342" s="6"/>
      <c r="C342" s="7"/>
      <c r="D342" s="6"/>
      <c r="E342" s="5"/>
      <c r="F342" s="5"/>
      <c r="G342" s="5"/>
      <c r="H342" s="5"/>
      <c r="I342" s="5"/>
    </row>
    <row r="343" spans="1:9" x14ac:dyDescent="0.25">
      <c r="A343" s="6"/>
      <c r="B343" s="6"/>
      <c r="C343" s="7"/>
      <c r="D343" s="6"/>
      <c r="E343" s="5"/>
      <c r="F343" s="5"/>
      <c r="G343" s="5"/>
      <c r="H343" s="5"/>
      <c r="I343" s="5"/>
    </row>
    <row r="344" spans="1:9" x14ac:dyDescent="0.25">
      <c r="A344" s="6"/>
      <c r="B344" s="6"/>
      <c r="C344" s="7"/>
      <c r="D344" s="6"/>
      <c r="E344" s="5"/>
      <c r="F344" s="5"/>
      <c r="G344" s="5"/>
      <c r="H344" s="5"/>
      <c r="I344" s="5"/>
    </row>
    <row r="345" spans="1:9" x14ac:dyDescent="0.25">
      <c r="A345" s="6"/>
      <c r="B345" s="6"/>
      <c r="C345" s="7"/>
      <c r="D345" s="6"/>
      <c r="E345" s="5"/>
      <c r="F345" s="5"/>
      <c r="G345" s="5"/>
      <c r="H345" s="5"/>
      <c r="I345" s="5"/>
    </row>
    <row r="346" spans="1:9" x14ac:dyDescent="0.25">
      <c r="A346" s="6"/>
      <c r="B346" s="6"/>
      <c r="C346" s="7"/>
      <c r="D346" s="6"/>
      <c r="E346" s="5"/>
      <c r="F346" s="5"/>
      <c r="G346" s="5"/>
      <c r="H346" s="5"/>
      <c r="I346" s="5"/>
    </row>
    <row r="347" spans="1:9" x14ac:dyDescent="0.25">
      <c r="A347" s="6"/>
      <c r="B347" s="6"/>
      <c r="C347" s="7"/>
      <c r="D347" s="6"/>
      <c r="E347" s="5"/>
      <c r="F347" s="5"/>
      <c r="G347" s="5"/>
      <c r="H347" s="5"/>
      <c r="I347" s="5"/>
    </row>
    <row r="348" spans="1:9" x14ac:dyDescent="0.25">
      <c r="A348" s="6"/>
      <c r="B348" s="6"/>
      <c r="C348" s="7"/>
      <c r="D348" s="6"/>
      <c r="E348" s="5"/>
      <c r="F348" s="5"/>
      <c r="G348" s="5"/>
      <c r="H348" s="5"/>
      <c r="I348" s="5"/>
    </row>
    <row r="349" spans="1:9" x14ac:dyDescent="0.25">
      <c r="A349" s="6"/>
      <c r="B349" s="6"/>
      <c r="C349" s="7"/>
      <c r="D349" s="6"/>
      <c r="E349" s="5"/>
      <c r="F349" s="5"/>
      <c r="G349" s="5"/>
      <c r="H349" s="5"/>
      <c r="I349" s="5"/>
    </row>
    <row r="350" spans="1:9" x14ac:dyDescent="0.25">
      <c r="A350" s="6"/>
      <c r="B350" s="6"/>
      <c r="C350" s="7"/>
      <c r="D350" s="6"/>
      <c r="E350" s="5"/>
      <c r="F350" s="5"/>
      <c r="G350" s="5"/>
      <c r="H350" s="5"/>
      <c r="I350" s="5"/>
    </row>
    <row r="351" spans="1:9" x14ac:dyDescent="0.25">
      <c r="A351" s="6"/>
      <c r="B351" s="6"/>
      <c r="C351" s="7"/>
      <c r="D351" s="6"/>
      <c r="E351" s="5"/>
      <c r="F351" s="5"/>
      <c r="G351" s="5"/>
      <c r="H351" s="5"/>
      <c r="I351" s="5"/>
    </row>
    <row r="352" spans="1:9" x14ac:dyDescent="0.25">
      <c r="A352" s="6"/>
      <c r="B352" s="6"/>
      <c r="C352" s="7"/>
      <c r="D352" s="6"/>
      <c r="E352" s="5"/>
      <c r="F352" s="5"/>
      <c r="G352" s="5"/>
      <c r="H352" s="5"/>
      <c r="I352" s="5"/>
    </row>
    <row r="353" spans="1:9" x14ac:dyDescent="0.25">
      <c r="A353" s="6"/>
      <c r="B353" s="6"/>
      <c r="C353" s="7"/>
      <c r="D353" s="6"/>
      <c r="E353" s="5"/>
      <c r="F353" s="5"/>
      <c r="G353" s="5"/>
      <c r="H353" s="5"/>
      <c r="I353" s="5"/>
    </row>
    <row r="354" spans="1:9" x14ac:dyDescent="0.25">
      <c r="A354" s="6"/>
      <c r="B354" s="6"/>
      <c r="C354" s="7"/>
      <c r="D354" s="6"/>
      <c r="E354" s="5"/>
      <c r="F354" s="5"/>
      <c r="G354" s="5"/>
      <c r="H354" s="5"/>
      <c r="I354" s="5"/>
    </row>
    <row r="355" spans="1:9" x14ac:dyDescent="0.25">
      <c r="A355" s="6"/>
      <c r="B355" s="6"/>
      <c r="C355" s="7"/>
      <c r="D355" s="6"/>
      <c r="E355" s="5"/>
      <c r="F355" s="5"/>
      <c r="G355" s="5"/>
      <c r="H355" s="5"/>
      <c r="I355" s="5"/>
    </row>
    <row r="356" spans="1:9" x14ac:dyDescent="0.25">
      <c r="A356" s="6"/>
      <c r="B356" s="6"/>
      <c r="C356" s="7"/>
      <c r="D356" s="6"/>
      <c r="E356" s="5"/>
      <c r="F356" s="5"/>
      <c r="G356" s="5"/>
      <c r="H356" s="5"/>
      <c r="I356" s="5"/>
    </row>
    <row r="357" spans="1:9" x14ac:dyDescent="0.25">
      <c r="A357" s="6"/>
      <c r="B357" s="6"/>
      <c r="C357" s="7"/>
      <c r="D357" s="6"/>
      <c r="E357" s="5"/>
      <c r="F357" s="5"/>
      <c r="G357" s="5"/>
      <c r="H357" s="5"/>
      <c r="I357" s="5"/>
    </row>
    <row r="358" spans="1:9" x14ac:dyDescent="0.25">
      <c r="A358" s="6"/>
      <c r="B358" s="6"/>
      <c r="C358" s="7"/>
      <c r="D358" s="6"/>
      <c r="E358" s="5"/>
      <c r="F358" s="5"/>
      <c r="G358" s="5"/>
      <c r="H358" s="5"/>
      <c r="I358" s="5"/>
    </row>
    <row r="359" spans="1:9" x14ac:dyDescent="0.25">
      <c r="A359" s="6"/>
      <c r="B359" s="6"/>
      <c r="C359" s="7"/>
      <c r="D359" s="6"/>
      <c r="E359" s="5"/>
      <c r="F359" s="5"/>
      <c r="G359" s="5"/>
      <c r="H359" s="5"/>
      <c r="I359" s="5"/>
    </row>
    <row r="360" spans="1:9" x14ac:dyDescent="0.25">
      <c r="A360" s="6"/>
      <c r="B360" s="6"/>
      <c r="C360" s="7"/>
      <c r="D360" s="6"/>
      <c r="E360" s="5"/>
      <c r="F360" s="5"/>
      <c r="G360" s="5"/>
      <c r="H360" s="5"/>
      <c r="I360" s="5"/>
    </row>
    <row r="361" spans="1:9" x14ac:dyDescent="0.25">
      <c r="A361" s="6"/>
      <c r="B361" s="6"/>
      <c r="C361" s="7"/>
      <c r="D361" s="6"/>
      <c r="E361" s="5"/>
      <c r="F361" s="5"/>
      <c r="G361" s="5"/>
      <c r="H361" s="5"/>
      <c r="I361" s="5"/>
    </row>
    <row r="362" spans="1:9" x14ac:dyDescent="0.25">
      <c r="A362" s="6"/>
      <c r="B362" s="6"/>
      <c r="C362" s="7"/>
      <c r="D362" s="6"/>
      <c r="E362" s="5"/>
      <c r="F362" s="5"/>
      <c r="G362" s="5"/>
      <c r="H362" s="5"/>
      <c r="I362" s="5"/>
    </row>
    <row r="363" spans="1:9" x14ac:dyDescent="0.25">
      <c r="A363" s="6"/>
      <c r="B363" s="6"/>
      <c r="C363" s="7"/>
      <c r="D363" s="6"/>
      <c r="E363" s="5"/>
      <c r="F363" s="5"/>
      <c r="G363" s="5"/>
      <c r="H363" s="5"/>
      <c r="I363" s="5"/>
    </row>
    <row r="364" spans="1:9" x14ac:dyDescent="0.25">
      <c r="A364" s="6"/>
      <c r="B364" s="6"/>
      <c r="C364" s="7"/>
      <c r="D364" s="6"/>
      <c r="E364" s="5"/>
      <c r="F364" s="5"/>
      <c r="G364" s="5"/>
      <c r="H364" s="5"/>
      <c r="I364" s="5"/>
    </row>
    <row r="365" spans="1:9" x14ac:dyDescent="0.25">
      <c r="A365" s="6"/>
      <c r="B365" s="6"/>
      <c r="C365" s="7"/>
      <c r="D365" s="6"/>
      <c r="E365" s="5"/>
      <c r="F365" s="5"/>
      <c r="G365" s="5"/>
      <c r="H365" s="5"/>
      <c r="I365" s="5"/>
    </row>
    <row r="366" spans="1:9" x14ac:dyDescent="0.25">
      <c r="A366" s="6"/>
      <c r="B366" s="6"/>
      <c r="C366" s="7"/>
      <c r="D366" s="6"/>
      <c r="E366" s="5"/>
      <c r="F366" s="5"/>
      <c r="G366" s="5"/>
      <c r="H366" s="5"/>
      <c r="I366" s="5"/>
    </row>
    <row r="367" spans="1:9" x14ac:dyDescent="0.25">
      <c r="A367" s="6"/>
      <c r="B367" s="6"/>
      <c r="C367" s="7"/>
      <c r="D367" s="6"/>
      <c r="E367" s="5"/>
      <c r="F367" s="5"/>
      <c r="G367" s="5"/>
      <c r="H367" s="5"/>
      <c r="I367" s="5"/>
    </row>
    <row r="368" spans="1:9" x14ac:dyDescent="0.25">
      <c r="A368" s="6"/>
      <c r="B368" s="6"/>
      <c r="C368" s="7"/>
      <c r="D368" s="6"/>
      <c r="E368" s="5"/>
      <c r="F368" s="5"/>
      <c r="G368" s="5"/>
      <c r="H368" s="5"/>
      <c r="I368" s="5"/>
    </row>
    <row r="369" spans="1:9" x14ac:dyDescent="0.25">
      <c r="A369" s="6"/>
      <c r="B369" s="6"/>
      <c r="C369" s="7"/>
      <c r="D369" s="6"/>
      <c r="E369" s="5"/>
      <c r="F369" s="5"/>
      <c r="G369" s="5"/>
      <c r="H369" s="5"/>
      <c r="I369" s="5"/>
    </row>
    <row r="370" spans="1:9" x14ac:dyDescent="0.25">
      <c r="A370" s="6"/>
      <c r="B370" s="6"/>
      <c r="C370" s="7"/>
      <c r="D370" s="6"/>
      <c r="E370" s="5"/>
      <c r="F370" s="5"/>
      <c r="G370" s="5"/>
      <c r="H370" s="5"/>
      <c r="I370" s="5"/>
    </row>
    <row r="371" spans="1:9" x14ac:dyDescent="0.25">
      <c r="A371" s="6"/>
      <c r="B371" s="6"/>
      <c r="C371" s="7"/>
      <c r="D371" s="6"/>
      <c r="E371" s="5"/>
      <c r="F371" s="5"/>
      <c r="G371" s="5"/>
      <c r="H371" s="5"/>
      <c r="I371" s="5"/>
    </row>
    <row r="372" spans="1:9" x14ac:dyDescent="0.25">
      <c r="A372" s="6"/>
      <c r="B372" s="6"/>
      <c r="C372" s="7"/>
      <c r="D372" s="6"/>
      <c r="E372" s="5"/>
      <c r="F372" s="5"/>
      <c r="G372" s="5"/>
      <c r="H372" s="5"/>
      <c r="I372" s="5"/>
    </row>
    <row r="373" spans="1:9" x14ac:dyDescent="0.25">
      <c r="A373" s="6"/>
      <c r="B373" s="6"/>
      <c r="C373" s="7"/>
      <c r="D373" s="6"/>
      <c r="E373" s="5"/>
      <c r="F373" s="5"/>
      <c r="G373" s="5"/>
      <c r="H373" s="5"/>
      <c r="I373" s="5"/>
    </row>
    <row r="374" spans="1:9" x14ac:dyDescent="0.25">
      <c r="A374" s="6"/>
      <c r="B374" s="6"/>
      <c r="C374" s="7"/>
      <c r="D374" s="6"/>
      <c r="E374" s="5"/>
      <c r="F374" s="5"/>
      <c r="G374" s="5"/>
      <c r="H374" s="5"/>
      <c r="I374" s="5"/>
    </row>
    <row r="375" spans="1:9" x14ac:dyDescent="0.25">
      <c r="A375" s="6"/>
      <c r="B375" s="6"/>
      <c r="C375" s="7"/>
      <c r="D375" s="6"/>
      <c r="E375" s="5"/>
      <c r="F375" s="5"/>
      <c r="G375" s="5"/>
      <c r="H375" s="5"/>
      <c r="I375" s="5"/>
    </row>
    <row r="376" spans="1:9" x14ac:dyDescent="0.25">
      <c r="A376" s="6"/>
      <c r="B376" s="6"/>
      <c r="C376" s="7"/>
      <c r="D376" s="6"/>
      <c r="E376" s="5"/>
      <c r="F376" s="5"/>
      <c r="G376" s="5"/>
      <c r="H376" s="5"/>
      <c r="I376" s="5"/>
    </row>
    <row r="377" spans="1:9" x14ac:dyDescent="0.25">
      <c r="A377" s="6"/>
      <c r="B377" s="6"/>
      <c r="C377" s="7"/>
      <c r="D377" s="6"/>
      <c r="E377" s="5"/>
      <c r="F377" s="5"/>
      <c r="G377" s="5"/>
      <c r="H377" s="5"/>
      <c r="I377" s="5"/>
    </row>
    <row r="378" spans="1:9" x14ac:dyDescent="0.25">
      <c r="A378" s="6"/>
      <c r="B378" s="6"/>
      <c r="C378" s="7"/>
      <c r="D378" s="6"/>
      <c r="E378" s="5"/>
      <c r="F378" s="5"/>
      <c r="G378" s="5"/>
      <c r="H378" s="5"/>
      <c r="I378" s="5"/>
    </row>
    <row r="379" spans="1:9" x14ac:dyDescent="0.25">
      <c r="A379" s="6"/>
      <c r="B379" s="6"/>
      <c r="C379" s="7"/>
      <c r="D379" s="6"/>
      <c r="E379" s="5"/>
      <c r="F379" s="5"/>
      <c r="G379" s="5"/>
      <c r="H379" s="5"/>
      <c r="I379" s="5"/>
    </row>
    <row r="380" spans="1:9" x14ac:dyDescent="0.25">
      <c r="A380" s="6"/>
      <c r="B380" s="6"/>
      <c r="C380" s="7"/>
      <c r="D380" s="6"/>
      <c r="E380" s="5"/>
      <c r="F380" s="5"/>
      <c r="G380" s="5"/>
      <c r="H380" s="5"/>
      <c r="I380" s="5"/>
    </row>
    <row r="381" spans="1:9" x14ac:dyDescent="0.25">
      <c r="A381" s="6"/>
      <c r="B381" s="6"/>
      <c r="C381" s="7"/>
      <c r="D381" s="6"/>
      <c r="E381" s="5"/>
      <c r="F381" s="5"/>
      <c r="G381" s="5"/>
      <c r="H381" s="5"/>
      <c r="I381" s="5"/>
    </row>
    <row r="382" spans="1:9" x14ac:dyDescent="0.25">
      <c r="A382" s="6"/>
      <c r="B382" s="6"/>
      <c r="C382" s="7"/>
      <c r="D382" s="6"/>
      <c r="E382" s="5"/>
      <c r="F382" s="5"/>
      <c r="G382" s="5"/>
      <c r="H382" s="5"/>
      <c r="I382" s="5"/>
    </row>
    <row r="383" spans="1:9" x14ac:dyDescent="0.25">
      <c r="A383" s="6"/>
      <c r="B383" s="6"/>
      <c r="C383" s="7"/>
      <c r="D383" s="6"/>
      <c r="E383" s="5"/>
      <c r="F383" s="5"/>
      <c r="G383" s="5"/>
      <c r="H383" s="5"/>
      <c r="I383" s="5"/>
    </row>
    <row r="384" spans="1:9" x14ac:dyDescent="0.25">
      <c r="A384" s="6"/>
      <c r="B384" s="6"/>
      <c r="C384" s="7"/>
      <c r="D384" s="6"/>
      <c r="E384" s="5"/>
      <c r="F384" s="5"/>
      <c r="G384" s="5"/>
      <c r="H384" s="5"/>
      <c r="I384" s="5"/>
    </row>
    <row r="385" spans="1:9" x14ac:dyDescent="0.25">
      <c r="A385" s="6"/>
      <c r="B385" s="6"/>
      <c r="C385" s="7"/>
      <c r="D385" s="6"/>
      <c r="E385" s="5"/>
      <c r="F385" s="5"/>
      <c r="G385" s="5"/>
      <c r="H385" s="5"/>
      <c r="I385" s="5"/>
    </row>
    <row r="386" spans="1:9" x14ac:dyDescent="0.25">
      <c r="A386" s="6"/>
      <c r="B386" s="6"/>
      <c r="C386" s="7"/>
      <c r="D386" s="6"/>
      <c r="E386" s="5"/>
      <c r="F386" s="5"/>
      <c r="G386" s="5"/>
      <c r="H386" s="5"/>
      <c r="I386" s="5"/>
    </row>
    <row r="387" spans="1:9" x14ac:dyDescent="0.25">
      <c r="A387" s="6"/>
      <c r="B387" s="6"/>
      <c r="C387" s="7"/>
      <c r="D387" s="6"/>
      <c r="E387" s="5"/>
      <c r="F387" s="5"/>
      <c r="G387" s="5"/>
      <c r="H387" s="5"/>
      <c r="I387" s="5"/>
    </row>
    <row r="388" spans="1:9" x14ac:dyDescent="0.25">
      <c r="A388" s="6"/>
      <c r="B388" s="6"/>
      <c r="C388" s="7"/>
      <c r="D388" s="6"/>
      <c r="E388" s="5"/>
      <c r="F388" s="5"/>
      <c r="G388" s="5"/>
      <c r="H388" s="5"/>
      <c r="I388" s="5"/>
    </row>
    <row r="389" spans="1:9" x14ac:dyDescent="0.25">
      <c r="A389" s="6"/>
      <c r="B389" s="6"/>
      <c r="C389" s="7"/>
      <c r="D389" s="6"/>
      <c r="E389" s="5"/>
      <c r="F389" s="5"/>
      <c r="G389" s="5"/>
      <c r="H389" s="5"/>
      <c r="I389" s="5"/>
    </row>
    <row r="390" spans="1:9" x14ac:dyDescent="0.25">
      <c r="A390" s="6"/>
      <c r="B390" s="6"/>
      <c r="C390" s="7"/>
      <c r="D390" s="6"/>
      <c r="E390" s="5"/>
      <c r="F390" s="5"/>
      <c r="G390" s="5"/>
      <c r="H390" s="5"/>
      <c r="I390" s="5"/>
    </row>
    <row r="391" spans="1:9" x14ac:dyDescent="0.25">
      <c r="A391" s="6"/>
      <c r="B391" s="6"/>
      <c r="C391" s="7"/>
      <c r="D391" s="6"/>
      <c r="E391" s="5"/>
      <c r="F391" s="5"/>
      <c r="G391" s="5"/>
      <c r="H391" s="5"/>
      <c r="I391" s="5"/>
    </row>
    <row r="392" spans="1:9" x14ac:dyDescent="0.25">
      <c r="A392" s="6"/>
      <c r="B392" s="6"/>
      <c r="C392" s="7"/>
      <c r="D392" s="6"/>
      <c r="E392" s="5"/>
      <c r="F392" s="5"/>
      <c r="G392" s="5"/>
      <c r="H392" s="5"/>
      <c r="I392" s="5"/>
    </row>
    <row r="393" spans="1:9" x14ac:dyDescent="0.25">
      <c r="A393" s="6"/>
      <c r="B393" s="6"/>
      <c r="C393" s="7"/>
      <c r="D393" s="6"/>
      <c r="E393" s="5"/>
      <c r="F393" s="5"/>
      <c r="G393" s="5"/>
      <c r="H393" s="5"/>
      <c r="I393" s="5"/>
    </row>
    <row r="394" spans="1:9" x14ac:dyDescent="0.25">
      <c r="A394" s="6"/>
      <c r="B394" s="6"/>
      <c r="C394" s="7"/>
      <c r="D394" s="6"/>
      <c r="E394" s="5"/>
      <c r="F394" s="5"/>
      <c r="G394" s="5"/>
      <c r="H394" s="5"/>
      <c r="I394" s="5"/>
    </row>
    <row r="395" spans="1:9" x14ac:dyDescent="0.25">
      <c r="A395" s="6"/>
      <c r="B395" s="6"/>
      <c r="C395" s="7"/>
      <c r="D395" s="6"/>
      <c r="E395" s="5"/>
      <c r="F395" s="5"/>
      <c r="G395" s="5"/>
      <c r="H395" s="5"/>
      <c r="I395" s="5"/>
    </row>
    <row r="396" spans="1:9" x14ac:dyDescent="0.25">
      <c r="A396" s="6"/>
      <c r="B396" s="6"/>
      <c r="C396" s="7"/>
      <c r="D396" s="6"/>
      <c r="E396" s="5"/>
      <c r="F396" s="5"/>
      <c r="G396" s="5"/>
      <c r="H396" s="5"/>
      <c r="I396" s="5"/>
    </row>
    <row r="397" spans="1:9" x14ac:dyDescent="0.25">
      <c r="A397" s="6"/>
      <c r="B397" s="6"/>
      <c r="C397" s="7"/>
      <c r="D397" s="6"/>
      <c r="E397" s="5"/>
      <c r="F397" s="5"/>
      <c r="G397" s="5"/>
      <c r="H397" s="5"/>
      <c r="I397" s="5"/>
    </row>
    <row r="398" spans="1:9" x14ac:dyDescent="0.25">
      <c r="A398" s="6"/>
      <c r="B398" s="6"/>
      <c r="C398" s="7"/>
      <c r="D398" s="6"/>
      <c r="E398" s="5"/>
      <c r="F398" s="5"/>
      <c r="G398" s="5"/>
      <c r="H398" s="5"/>
      <c r="I398" s="5"/>
    </row>
    <row r="399" spans="1:9" x14ac:dyDescent="0.25">
      <c r="A399" s="6"/>
      <c r="B399" s="6"/>
      <c r="C399" s="7"/>
      <c r="D399" s="6"/>
      <c r="E399" s="5"/>
      <c r="F399" s="5"/>
      <c r="G399" s="5"/>
      <c r="H399" s="5"/>
      <c r="I399" s="5"/>
    </row>
    <row r="400" spans="1:9" x14ac:dyDescent="0.25">
      <c r="A400" s="6"/>
      <c r="B400" s="6"/>
      <c r="C400" s="7"/>
      <c r="D400" s="6"/>
      <c r="E400" s="5"/>
      <c r="F400" s="5"/>
      <c r="G400" s="5"/>
      <c r="H400" s="5"/>
      <c r="I400" s="5"/>
    </row>
    <row r="401" spans="1:9" x14ac:dyDescent="0.25">
      <c r="A401" s="6"/>
      <c r="B401" s="6"/>
      <c r="C401" s="7"/>
      <c r="D401" s="6"/>
      <c r="E401" s="5"/>
      <c r="F401" s="5"/>
      <c r="G401" s="5"/>
      <c r="H401" s="5"/>
      <c r="I401" s="5"/>
    </row>
  </sheetData>
  <autoFilter ref="A10:I300" xr:uid="{00000000-0009-0000-0000-000000000000}"/>
  <sortState xmlns:xlrd2="http://schemas.microsoft.com/office/spreadsheetml/2017/richdata2" ref="A10:I390">
    <sortCondition ref="B2"/>
  </sortState>
  <mergeCells count="5">
    <mergeCell ref="A9:G9"/>
    <mergeCell ref="A1:I1"/>
    <mergeCell ref="A3:I3"/>
    <mergeCell ref="A4:I4"/>
    <mergeCell ref="A5:I5"/>
  </mergeCells>
  <printOptions horizontalCentered="1"/>
  <pageMargins left="0" right="0" top="0" bottom="0" header="0" footer="0"/>
  <pageSetup paperSize="9" scale="58" fitToHeight="0" orientation="portrait" r:id="rId1"/>
  <headerFooter alignWithMargins="0"/>
  <rowBreaks count="5" manualBreakCount="5">
    <brk id="52" max="9" man="1"/>
    <brk id="106" max="9" man="1"/>
    <brk id="157" max="9" man="1"/>
    <brk id="210" max="9" man="1"/>
    <brk id="262" max="9" man="1"/>
  </rowBreaks>
  <colBreaks count="1" manualBreakCount="1">
    <brk id="2" max="299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29"/>
  <sheetViews>
    <sheetView view="pageBreakPreview" topLeftCell="A10" zoomScaleNormal="100" zoomScaleSheetLayoutView="100" workbookViewId="0">
      <selection activeCell="A11" sqref="A1:H1048576"/>
    </sheetView>
  </sheetViews>
  <sheetFormatPr defaultRowHeight="15" x14ac:dyDescent="0.25"/>
  <sheetData>
    <row r="1" s="62" customFormat="1" ht="32.25" customHeight="1" x14ac:dyDescent="0.2"/>
    <row r="2" s="62" customFormat="1" ht="21.75" customHeight="1" x14ac:dyDescent="0.2"/>
    <row r="3" s="62" customFormat="1" ht="18.75" customHeight="1" x14ac:dyDescent="0.2"/>
    <row r="4" s="62" customFormat="1" ht="15.75" customHeight="1" x14ac:dyDescent="0.2"/>
    <row r="5" s="62" customFormat="1" ht="18" customHeight="1" x14ac:dyDescent="0.2"/>
    <row r="6" ht="15" customHeight="1" x14ac:dyDescent="0.25"/>
    <row r="7" ht="21" customHeight="1" x14ac:dyDescent="0.25"/>
    <row r="8" ht="21" customHeight="1" x14ac:dyDescent="0.25"/>
    <row r="9" ht="47.25" customHeight="1" x14ac:dyDescent="0.25"/>
    <row r="10" ht="47.25" customHeight="1" x14ac:dyDescent="0.25"/>
    <row r="11" s="4" customFormat="1" ht="12" x14ac:dyDescent="0.2"/>
    <row r="12" ht="24.95" customHeight="1" x14ac:dyDescent="0.25"/>
    <row r="13" ht="24.95" customHeight="1" x14ac:dyDescent="0.25"/>
    <row r="14" ht="24.95" customHeight="1" x14ac:dyDescent="0.25"/>
    <row r="15" ht="24.95" customHeight="1" x14ac:dyDescent="0.25"/>
    <row r="16" ht="24.95" customHeight="1" x14ac:dyDescent="0.25"/>
    <row r="17" ht="24.95" customHeight="1" x14ac:dyDescent="0.25"/>
    <row r="18" ht="24.95" customHeight="1" x14ac:dyDescent="0.25"/>
    <row r="19" ht="24.95" customHeight="1" x14ac:dyDescent="0.25"/>
    <row r="20" ht="24.95" customHeight="1" x14ac:dyDescent="0.25"/>
    <row r="21" ht="24.95" customHeight="1" x14ac:dyDescent="0.25"/>
    <row r="22" ht="24.95" customHeight="1" x14ac:dyDescent="0.25"/>
    <row r="23" ht="24.95" customHeight="1" x14ac:dyDescent="0.25"/>
    <row r="24" ht="24.95" customHeight="1" x14ac:dyDescent="0.25"/>
    <row r="25" ht="24.95" customHeight="1" x14ac:dyDescent="0.25"/>
    <row r="26" ht="24.95" customHeight="1" x14ac:dyDescent="0.25"/>
    <row r="27" ht="24.95" customHeight="1" x14ac:dyDescent="0.25"/>
    <row r="28" ht="24.95" customHeight="1" x14ac:dyDescent="0.25"/>
    <row r="29" ht="24.95" customHeight="1" x14ac:dyDescent="0.25"/>
  </sheetData>
  <pageMargins left="0.7" right="0.7" top="0.75" bottom="0.75" header="0.3" footer="0.3"/>
  <pageSetup paperSize="9" scale="7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FİYAT LİSTESİ</vt:lpstr>
      <vt:lpstr>Лист1</vt:lpstr>
      <vt:lpstr>Лист2</vt:lpstr>
      <vt:lpstr>'FİYAT LİSTESİ'!Область_печати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2019-12-21T14:21:54Z</dcterms:modified>
</cp:coreProperties>
</file>